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uhani.salleh\Desktop\RUHA - 18.06.2024\ELAUN LEBIH MASA\"/>
    </mc:Choice>
  </mc:AlternateContent>
  <bookViews>
    <workbookView xWindow="-120" yWindow="-120" windowWidth="29040" windowHeight="15720" tabRatio="733"/>
  </bookViews>
  <sheets>
    <sheet name="PAGE 1 (MAKLUMAT TUNTUTAN)" sheetId="1" r:id="rId1"/>
    <sheet name="PAGE 2 (KIRAAN TUNTUTAN)" sheetId="4" r:id="rId2"/>
    <sheet name="SENARAI SEMAK" sheetId="10"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H15" i="4" l="1"/>
  <c r="H14" i="4"/>
  <c r="H13" i="4"/>
  <c r="H12" i="4"/>
  <c r="H11" i="4"/>
  <c r="H10" i="4"/>
  <c r="D12" i="4"/>
  <c r="G33" i="1"/>
  <c r="G34" i="1" s="1"/>
  <c r="F6" i="4"/>
  <c r="D6" i="4"/>
  <c r="A6" i="4"/>
  <c r="A5" i="4"/>
  <c r="A4" i="4"/>
  <c r="E33" i="1"/>
  <c r="E34" i="1" s="1"/>
  <c r="D10" i="4" s="1"/>
  <c r="B16" i="1"/>
  <c r="F33" i="1" l="1"/>
  <c r="F34" i="1" s="1"/>
  <c r="D11" i="4" s="1"/>
  <c r="H33" i="1"/>
  <c r="H34" i="1" s="1"/>
  <c r="D13" i="4" s="1"/>
  <c r="I33" i="1"/>
  <c r="I34" i="1" s="1"/>
  <c r="D14" i="4" s="1"/>
  <c r="J33" i="1"/>
  <c r="J34" i="1" s="1"/>
  <c r="D15" i="4" s="1"/>
  <c r="I11" i="4" l="1"/>
  <c r="I10" i="4"/>
  <c r="I14" i="4"/>
  <c r="I15" i="4"/>
  <c r="I13" i="4"/>
  <c r="I16" i="4" l="1"/>
</calcChain>
</file>

<file path=xl/comments1.xml><?xml version="1.0" encoding="utf-8"?>
<comments xmlns="http://schemas.openxmlformats.org/spreadsheetml/2006/main">
  <authors>
    <author>Siti Ruhani Binti Mohamad Salleh</author>
  </authors>
  <commentList>
    <comment ref="C6" authorId="0" shapeId="0">
      <text>
        <r>
          <rPr>
            <b/>
            <sz val="9"/>
            <color indexed="81"/>
            <rFont val="Tahoma"/>
            <family val="2"/>
          </rPr>
          <t>BULAN YANG DITUNTUT</t>
        </r>
        <r>
          <rPr>
            <sz val="9"/>
            <color indexed="81"/>
            <rFont val="Tahoma"/>
            <family val="2"/>
          </rPr>
          <t xml:space="preserve">
</t>
        </r>
      </text>
    </comment>
    <comment ref="E6" authorId="0" shapeId="0">
      <text>
        <r>
          <rPr>
            <b/>
            <sz val="9"/>
            <color indexed="81"/>
            <rFont val="Tahoma"/>
            <family val="2"/>
          </rPr>
          <t>TAHUN YANG DITUNTUT</t>
        </r>
        <r>
          <rPr>
            <sz val="9"/>
            <color indexed="81"/>
            <rFont val="Tahoma"/>
            <family val="2"/>
          </rPr>
          <t xml:space="preserve">
</t>
        </r>
      </text>
    </comment>
    <comment ref="F6" authorId="0" shapeId="0">
      <text>
        <r>
          <rPr>
            <b/>
            <sz val="9"/>
            <color indexed="81"/>
            <rFont val="Tahoma"/>
            <family val="2"/>
          </rPr>
          <t>TAHUN YANG DITUNTUT</t>
        </r>
        <r>
          <rPr>
            <sz val="9"/>
            <color indexed="81"/>
            <rFont val="Tahoma"/>
            <family val="2"/>
          </rPr>
          <t xml:space="preserve">
</t>
        </r>
      </text>
    </comment>
    <comment ref="B9" authorId="0" shapeId="0">
      <text>
        <r>
          <rPr>
            <b/>
            <sz val="9"/>
            <color indexed="81"/>
            <rFont val="Tahoma"/>
            <family val="2"/>
          </rPr>
          <t>NAMA PEMOHON</t>
        </r>
        <r>
          <rPr>
            <sz val="9"/>
            <color indexed="81"/>
            <rFont val="Tahoma"/>
            <family val="2"/>
          </rPr>
          <t xml:space="preserve">
</t>
        </r>
      </text>
    </comment>
    <comment ref="G9" authorId="0" shapeId="0">
      <text>
        <r>
          <rPr>
            <b/>
            <sz val="9"/>
            <color indexed="81"/>
            <rFont val="Tahoma"/>
            <family val="2"/>
          </rPr>
          <t>NO. KAD PENGENALAN PEMOHON</t>
        </r>
        <r>
          <rPr>
            <sz val="9"/>
            <color indexed="81"/>
            <rFont val="Tahoma"/>
            <family val="2"/>
          </rPr>
          <t xml:space="preserve">
</t>
        </r>
      </text>
    </comment>
    <comment ref="B10" authorId="0" shapeId="0">
      <text>
        <r>
          <rPr>
            <b/>
            <sz val="9"/>
            <color indexed="81"/>
            <rFont val="Tahoma"/>
            <family val="2"/>
          </rPr>
          <t>JAWATAN PEMOHON</t>
        </r>
      </text>
    </comment>
    <comment ref="B12" authorId="0" shapeId="0">
      <text>
        <r>
          <rPr>
            <b/>
            <sz val="9"/>
            <color indexed="81"/>
            <rFont val="Tahoma"/>
            <family val="2"/>
          </rPr>
          <t>NO. AKAUN BANK HENDAKLAH SAMA SEPERTI NO. AKAUN BANK BAYARAN GAJI PEMOHON</t>
        </r>
        <r>
          <rPr>
            <sz val="9"/>
            <color indexed="81"/>
            <rFont val="Tahoma"/>
            <family val="2"/>
          </rPr>
          <t xml:space="preserve">
</t>
        </r>
      </text>
    </comment>
    <comment ref="G12" authorId="0" shapeId="0">
      <text>
        <r>
          <rPr>
            <b/>
            <sz val="9"/>
            <color indexed="81"/>
            <rFont val="Tahoma"/>
            <family val="2"/>
          </rPr>
          <t xml:space="preserve">MASUKKAN WAKTU BEKERJA MENGIKUT WAKTU PERINGKAT(WP) PEMOHON :
</t>
        </r>
        <r>
          <rPr>
            <sz val="9"/>
            <color indexed="81"/>
            <rFont val="Tahoma"/>
            <family val="2"/>
          </rPr>
          <t xml:space="preserve">
WP1 - 7.30 PG - 4.30 PTG
WP2 - 8.00 PG - 5.00 PTG
WP3 - 8.30 PG - 5.00 PTG</t>
        </r>
      </text>
    </comment>
    <comment ref="B15" authorId="0" shapeId="0">
      <text>
        <r>
          <rPr>
            <b/>
            <sz val="9"/>
            <color indexed="81"/>
            <rFont val="Tahoma"/>
            <family val="2"/>
          </rPr>
          <t>GAJI POKOK MENGIKUT 'PAY SLIP' BAGI BULAN YANG DITUNTUT</t>
        </r>
        <r>
          <rPr>
            <sz val="9"/>
            <color indexed="81"/>
            <rFont val="Tahoma"/>
            <family val="2"/>
          </rPr>
          <t xml:space="preserve">
</t>
        </r>
      </text>
    </comment>
    <comment ref="C16" authorId="0" shapeId="0">
      <text>
        <r>
          <rPr>
            <b/>
            <sz val="9"/>
            <color indexed="81"/>
            <rFont val="Tahoma"/>
            <family val="2"/>
          </rPr>
          <t xml:space="preserve">KIRAAN KADAR SEJAM BAGI GAJI POKOK - RM3,206.32
CONTOH KIRAAN : 
RM3,206.32 x 12 / 2504 = RM15.3657
DIAMBIL KIRA SEBAGAI </t>
        </r>
        <r>
          <rPr>
            <b/>
            <sz val="9"/>
            <color indexed="10"/>
            <rFont val="Tahoma"/>
            <family val="2"/>
          </rPr>
          <t>RM15.36</t>
        </r>
        <r>
          <rPr>
            <b/>
            <sz val="9"/>
            <color indexed="81"/>
            <rFont val="Tahoma"/>
            <family val="2"/>
          </rPr>
          <t xml:space="preserve"> BUKAN RM15.37</t>
        </r>
        <r>
          <rPr>
            <sz val="9"/>
            <color indexed="81"/>
            <rFont val="Tahoma"/>
            <family val="2"/>
          </rPr>
          <t xml:space="preserve">
</t>
        </r>
        <r>
          <rPr>
            <b/>
            <sz val="9"/>
            <color indexed="81"/>
            <rFont val="Tahoma"/>
            <family val="2"/>
          </rPr>
          <t>[TIDAK BOLEH DIGENAPKAN]</t>
        </r>
      </text>
    </comment>
    <comment ref="A20" authorId="0" shapeId="0">
      <text>
        <r>
          <rPr>
            <b/>
            <sz val="9"/>
            <color indexed="81"/>
            <rFont val="Tahoma"/>
            <family val="2"/>
          </rPr>
          <t>SILA CATAT TARIKH DAN HARI BERKERJA LEBIH MASA YANG DITUNTUT</t>
        </r>
        <r>
          <rPr>
            <sz val="9"/>
            <color indexed="81"/>
            <rFont val="Tahoma"/>
            <family val="2"/>
          </rPr>
          <t xml:space="preserve">
</t>
        </r>
      </text>
    </comment>
    <comment ref="B20" authorId="0" shapeId="0">
      <text>
        <r>
          <rPr>
            <b/>
            <sz val="9"/>
            <color indexed="81"/>
            <rFont val="Tahoma"/>
            <family val="2"/>
          </rPr>
          <t>SILA CATATKAN PERIHAL TUGASAN YANG DITUNTUT DENGAN JELAS</t>
        </r>
        <r>
          <rPr>
            <sz val="9"/>
            <color indexed="81"/>
            <rFont val="Tahoma"/>
            <family val="2"/>
          </rPr>
          <t xml:space="preserve">
</t>
        </r>
      </text>
    </comment>
    <comment ref="C22" authorId="0" shapeId="0">
      <text>
        <r>
          <rPr>
            <b/>
            <sz val="9"/>
            <color indexed="81"/>
            <rFont val="Tahoma"/>
            <family val="2"/>
          </rPr>
          <t xml:space="preserve">MASA TUNTUTAN HENDAKLAH MENGGUNAKAN FORMAT 24 JAM
CONTOH : TUNTUTAN BERMULA PADA JAM 5.00 PETANG. FORMAT TUNTUTAN IALAH </t>
        </r>
        <r>
          <rPr>
            <b/>
            <sz val="9"/>
            <color indexed="10"/>
            <rFont val="Tahoma"/>
            <family val="2"/>
          </rPr>
          <t>17.00</t>
        </r>
        <r>
          <rPr>
            <sz val="9"/>
            <color indexed="81"/>
            <rFont val="Tahoma"/>
            <family val="2"/>
          </rPr>
          <t xml:space="preserve">
</t>
        </r>
      </text>
    </comment>
    <comment ref="D22" authorId="0" shapeId="0">
      <text>
        <r>
          <rPr>
            <b/>
            <sz val="9"/>
            <color indexed="81"/>
            <rFont val="Tahoma"/>
            <family val="2"/>
          </rPr>
          <t xml:space="preserve">MASA TUNTUTAN HENDAKLAH MENGGUNAKAN FORMAT 24 JAM
CONTOH : TUNTUTAN BERMULA PADA JAM 5.00 PETANG. FORMAT TUNTUTAN IALAH </t>
        </r>
        <r>
          <rPr>
            <b/>
            <sz val="9"/>
            <color indexed="10"/>
            <rFont val="Tahoma"/>
            <family val="2"/>
          </rPr>
          <t>17.00</t>
        </r>
        <r>
          <rPr>
            <sz val="9"/>
            <color indexed="81"/>
            <rFont val="Tahoma"/>
            <family val="2"/>
          </rPr>
          <t xml:space="preserve">
</t>
        </r>
      </text>
    </comment>
  </commentList>
</comments>
</file>

<file path=xl/comments2.xml><?xml version="1.0" encoding="utf-8"?>
<comments xmlns="http://schemas.openxmlformats.org/spreadsheetml/2006/main">
  <authors>
    <author>Siti Ruhani Binti Mohamad Salleh</author>
  </authors>
  <commentList>
    <comment ref="C18" authorId="0" shapeId="0">
      <text>
        <r>
          <rPr>
            <b/>
            <sz val="9"/>
            <color indexed="81"/>
            <rFont val="Tahoma"/>
            <family val="2"/>
          </rPr>
          <t>JUMLAH DALAM PERKATAAN MESTI BETUL</t>
        </r>
        <r>
          <rPr>
            <sz val="9"/>
            <color indexed="81"/>
            <rFont val="Tahoma"/>
            <family val="2"/>
          </rPr>
          <t xml:space="preserve">
</t>
        </r>
      </text>
    </comment>
    <comment ref="B26" authorId="0" shapeId="0">
      <text>
        <r>
          <rPr>
            <b/>
            <sz val="9"/>
            <color indexed="81"/>
            <rFont val="Tahoma"/>
            <family val="2"/>
          </rPr>
          <t>TARIKH HENDAKLAH DIISI DENGAN LENGKAP</t>
        </r>
        <r>
          <rPr>
            <sz val="9"/>
            <color indexed="81"/>
            <rFont val="Tahoma"/>
            <family val="2"/>
          </rPr>
          <t xml:space="preserve">
</t>
        </r>
      </text>
    </comment>
    <comment ref="B37" authorId="0" shapeId="0">
      <text>
        <r>
          <rPr>
            <b/>
            <sz val="9"/>
            <color indexed="81"/>
            <rFont val="Tahoma"/>
            <family val="2"/>
          </rPr>
          <t>TARIKH HENDAKLAH DIISI DENGAN LENGKAP</t>
        </r>
        <r>
          <rPr>
            <sz val="9"/>
            <color indexed="81"/>
            <rFont val="Tahoma"/>
            <family val="2"/>
          </rPr>
          <t xml:space="preserve">
</t>
        </r>
      </text>
    </comment>
    <comment ref="F38" authorId="0" shapeId="0">
      <text>
        <r>
          <rPr>
            <b/>
            <sz val="9"/>
            <color indexed="10"/>
            <rFont val="Tahoma"/>
            <family val="2"/>
          </rPr>
          <t xml:space="preserve">Tandatangan ini hanya boleh disahkan oleh Ketua Bahagain/Unit Sahaja 
Nota : Sila rujuk unit kewangan sekiranya ada pertanyaa
</t>
        </r>
      </text>
    </comment>
    <comment ref="B47" authorId="0" shapeId="0">
      <text>
        <r>
          <rPr>
            <b/>
            <sz val="9"/>
            <color indexed="81"/>
            <rFont val="Tahoma"/>
            <family val="2"/>
          </rPr>
          <t>TARIKH HENDAKLAH DIISI DENGAN LENGKAP</t>
        </r>
        <r>
          <rPr>
            <sz val="9"/>
            <color indexed="81"/>
            <rFont val="Tahoma"/>
            <family val="2"/>
          </rPr>
          <t xml:space="preserve">
</t>
        </r>
      </text>
    </comment>
    <comment ref="F48" authorId="0" shapeId="0">
      <text>
        <r>
          <rPr>
            <b/>
            <sz val="9"/>
            <color indexed="81"/>
            <rFont val="Tahoma"/>
            <family val="2"/>
          </rPr>
          <t>Gred Jawatan Ketua Jabatan/Bahagian bagi tuntutan melebihi 1/3 daripada Gaji Pokok :</t>
        </r>
        <r>
          <rPr>
            <sz val="9"/>
            <color indexed="81"/>
            <rFont val="Tahoma"/>
            <family val="2"/>
          </rPr>
          <t xml:space="preserve">
</t>
        </r>
        <r>
          <rPr>
            <b/>
            <sz val="9"/>
            <color indexed="10"/>
            <rFont val="Tahoma"/>
            <family val="2"/>
          </rPr>
          <t>Pegawai Daerah Sahaja</t>
        </r>
      </text>
    </comment>
  </commentList>
</comments>
</file>

<file path=xl/sharedStrings.xml><?xml version="1.0" encoding="utf-8"?>
<sst xmlns="http://schemas.openxmlformats.org/spreadsheetml/2006/main" count="151" uniqueCount="113">
  <si>
    <t>DARI</t>
  </si>
  <si>
    <t>HINGGA</t>
  </si>
  <si>
    <t>JUMLAH MINIT</t>
  </si>
  <si>
    <t>NAMA :</t>
  </si>
  <si>
    <t>JAWATAN:</t>
  </si>
  <si>
    <t>MASA TUGAS BIASA :</t>
  </si>
  <si>
    <t>ISNIN - JUMAAT</t>
  </si>
  <si>
    <t>KADAR SEJAM :</t>
  </si>
  <si>
    <t>(nilai di dalam minit)</t>
  </si>
  <si>
    <t>KADAR ELM</t>
  </si>
  <si>
    <t>KADAR SEJAM</t>
  </si>
  <si>
    <t>JUMLAH TUNTUTAN</t>
  </si>
  <si>
    <t>Tarikh :</t>
  </si>
  <si>
    <t>Tandatangan yang menuntut</t>
  </si>
  <si>
    <t xml:space="preserve">TUNTUTAN ELAUN LEBIH MASA </t>
  </si>
  <si>
    <t>(sila isi maklumat di dalam setiap kotak berwarna merah)</t>
  </si>
  <si>
    <t>NO K/P  :</t>
  </si>
  <si>
    <t xml:space="preserve">Tarikh : </t>
  </si>
  <si>
    <t>PEJABAT DAERAH DAN TANAH HULU SELANGOR</t>
  </si>
  <si>
    <t>TUNTUTAN ELM PDTHS - BORANG A</t>
  </si>
  <si>
    <t xml:space="preserve"> BAGI BULAN : </t>
  </si>
  <si>
    <t>NAMA BANK :</t>
  </si>
  <si>
    <t xml:space="preserve">NO. AKAUN BANK : </t>
  </si>
  <si>
    <t>WP :</t>
  </si>
  <si>
    <t>1/3 DARI GAJI POKOK :</t>
  </si>
  <si>
    <t>GAJI POKOK :</t>
  </si>
  <si>
    <t>HARI KERJA BIASA</t>
  </si>
  <si>
    <t>HARI REHAT BIASA</t>
  </si>
  <si>
    <t>6.00 pg - 10.00 mlm</t>
  </si>
  <si>
    <t>10.00 mlm - 6.00 pg</t>
  </si>
  <si>
    <t>MASA</t>
  </si>
  <si>
    <t>TUNTUTAN ELM PDTHS - BORANG A1</t>
  </si>
  <si>
    <t>HARI KELEPASAN AM</t>
  </si>
  <si>
    <t>JUM. JAM</t>
  </si>
  <si>
    <t>x</t>
  </si>
  <si>
    <t>NOTA</t>
  </si>
  <si>
    <t>JUMLAH JAM</t>
  </si>
  <si>
    <t>Nota : Sila isi borang ini dengan jelas dan terang</t>
  </si>
  <si>
    <t>Hari Kerja Biasa (Siang)</t>
  </si>
  <si>
    <t>Hari Rehat Biasa (Malam)</t>
  </si>
  <si>
    <t>Hari Kerja Biasa (Malam)</t>
  </si>
  <si>
    <t>Hari Rehat Biasa (Siang)</t>
  </si>
  <si>
    <t>Hari Kelepasan Am (Siang)</t>
  </si>
  <si>
    <t>Hari Kelepasan Am (Malam)</t>
  </si>
  <si>
    <t>PERIHAL</t>
  </si>
  <si>
    <t>Dengan ini saya mengaku selain daripada menjalankan tugas pada hari kerja biasa, saya juga diarah bertugas di luar waktu kerja biasa. Saya juga tidak menuntut Cuti Gantian. Saya memperakui butiran di atas adalah benar.</t>
  </si>
  <si>
    <t>Perakuan Pemohon :</t>
  </si>
  <si>
    <t>…………………...……………………………..</t>
  </si>
  <si>
    <t>Cap Nama &amp; Jawatan Pegawai</t>
  </si>
  <si>
    <t>Perakuan Ketua Unit/Penyelia :</t>
  </si>
  <si>
    <t>Diakui bahawa kerja-kerja di atas perlu di luar waktu kerja biasa dan disahkan bahawa pegawai ini tidak diberi Cuti Gantian atau Cuti Rehat kerana kerja-kerja tersebut mesti dibuat dan pemohon masih mempunyai baki Cuti Rehat yang banyak. Pelaksanaan kerja-kerja ini adalah mematuhi syarat-syarat dan pekeliling yang sedang berkuatkuasa.</t>
  </si>
  <si>
    <t>Tandatangan Ketua Unit/Penyelia</t>
  </si>
  <si>
    <t>Perakuan Ketua Jabatan/Bahagian :</t>
  </si>
  <si>
    <t>Diakui tuntutan Elaun Lebih Masa yang melebihi 1/3 daripada gaji pokok dibuat mengikut dan mematuhi syarat-syarat dan pekeliling yang sedang berkuatkuasa.</t>
  </si>
  <si>
    <t>Tandatangan Ketua Jabatan/Bahagian</t>
  </si>
  <si>
    <t>………………………………………………………..</t>
  </si>
  <si>
    <t>JUM. TUNTUTAN</t>
  </si>
  <si>
    <r>
      <t>(RINGGIT MALAYSIA :</t>
    </r>
    <r>
      <rPr>
        <b/>
        <i/>
        <sz val="12"/>
        <color rgb="FFFF0000"/>
        <rFont val="Goudy Old Style"/>
        <family val="1"/>
      </rPr>
      <t xml:space="preserve">     </t>
    </r>
  </si>
  <si>
    <t>No.siri : PDTHS-KEW-SM-ELM10/24</t>
  </si>
  <si>
    <r>
      <t xml:space="preserve">SENARAI SEMAK </t>
    </r>
    <r>
      <rPr>
        <sz val="11"/>
        <color theme="1"/>
        <rFont val="Calibri"/>
        <family val="2"/>
        <scheme val="minor"/>
      </rPr>
      <t xml:space="preserve"> </t>
    </r>
    <r>
      <rPr>
        <b/>
        <sz val="11"/>
        <color theme="1"/>
        <rFont val="Goudy Old Style"/>
        <family val="1"/>
      </rPr>
      <t>TUNTUTAN BAYARAN ELAUN LEBIH MASA</t>
    </r>
  </si>
  <si>
    <t>BIL.</t>
  </si>
  <si>
    <t>SENARAI SEMAK</t>
  </si>
  <si>
    <t>TANDAKAN</t>
  </si>
  <si>
    <t>(Tandakan √ jika berkenaan)</t>
  </si>
  <si>
    <t>PEMOHON</t>
  </si>
  <si>
    <t>UNIT KEWANGAN</t>
  </si>
  <si>
    <t xml:space="preserve">TUNTUTAN PERMOHONAN </t>
  </si>
  <si>
    <t>Borang Tuntutan Perjalanan Dalam Negeri WP 1.4 diisi dengan lengkap dan dihantar sebelum 10hb bulan berikutnya</t>
  </si>
  <si>
    <t>Salinan surat /memo/e-mel mesyuarat atau arahan menjalankan tugas rasmi/ jadual bertugas rasmi (mana-mana yang berkaitan)  yang telah disahkan oleh Ketua Bahagian/Unit/Penyelia</t>
  </si>
  <si>
    <r>
      <t xml:space="preserve">Salinan </t>
    </r>
    <r>
      <rPr>
        <b/>
        <sz val="11"/>
        <color theme="1"/>
        <rFont val="Goudy Old Style"/>
        <family val="1"/>
      </rPr>
      <t xml:space="preserve"> </t>
    </r>
    <r>
      <rPr>
        <sz val="11"/>
        <color theme="1"/>
        <rFont val="Goudy Old Style"/>
        <family val="1"/>
      </rPr>
      <t>Borang Permohonan Menjalankan Tugas Rasmi Di Luar Pejabat</t>
    </r>
    <r>
      <rPr>
        <sz val="9"/>
        <color theme="1"/>
        <rFont val="Goudy Old Style"/>
        <family val="1"/>
      </rPr>
      <t xml:space="preserve"> (No.siri : PDTHS-KEW-TR02/24)</t>
    </r>
    <r>
      <rPr>
        <sz val="11"/>
        <color theme="1"/>
        <rFont val="Goudy Old Style"/>
        <family val="1"/>
      </rPr>
      <t xml:space="preserve"> yang disahkan oleh Ketua Bahagian/Unit sekiranya kenderaan jabatan tidak dapat disediakan</t>
    </r>
  </si>
  <si>
    <t>Resit asal perbelanjaan seperti tol, tempat letak kereta, dan lain-lain yang berkaitan atau salinan penyata touch n go/transaksi eWallet hendaklah diakui sah oleh pemohon</t>
  </si>
  <si>
    <t>Salinan bukti jarak tuntutan perjalanan melalui Google Maps yang telah disahkan oleh Ketua Bahagian/Unit/Penyelia</t>
  </si>
  <si>
    <t>Salinan slip gaji bagi bulan yang dituntut dan telah disahkan oleh Ketua Bahagian/Unit/Penyelia</t>
  </si>
  <si>
    <t>Salinan laporan kehadiran bagi bulan yang dituntut dan yang telah disahkan oleh Ketua Bahagian/Unit/Penyelia</t>
  </si>
  <si>
    <t>Salinan Penyata bank yang telah disahkan oleh Ketua Bahagian/Unit/Penyelia</t>
  </si>
  <si>
    <r>
      <t>Borang  Borang Tunjuk Sebab Lewat Kemukakan Tuntutan (</t>
    </r>
    <r>
      <rPr>
        <sz val="9"/>
        <color theme="1"/>
        <rFont val="Goudy Old Style"/>
        <family val="1"/>
      </rPr>
      <t xml:space="preserve">No.siri : PDTHS-KEW-TSL03/2) </t>
    </r>
    <r>
      <rPr>
        <sz val="11"/>
        <color theme="1"/>
        <rFont val="Goudy Old Style"/>
        <family val="1"/>
      </rPr>
      <t xml:space="preserve">bagi tuntutan yang dihantar selepas 10hb bulan berikutnya </t>
    </r>
  </si>
  <si>
    <t>UNTUK KEGUNAAN UNIT KEWANGAN, PDTHS</t>
  </si>
  <si>
    <t>Penting : Tiada permohonan tuntutan perjalanan yang akan diproses sekiranya melangkaui bulan</t>
  </si>
  <si>
    <t>Tarikh Terima : ………………………………… ,                   T/T Ringkas PT(Kew) : …………………………….……</t>
  </si>
  <si>
    <t>Dokumen ini (sila tandakan √) :</t>
  </si>
  <si>
    <r>
      <t>¨</t>
    </r>
    <r>
      <rPr>
        <sz val="11"/>
        <color theme="1"/>
        <rFont val="Goudy Old Style"/>
        <family val="1"/>
      </rPr>
      <t xml:space="preserve"> Lengkap / </t>
    </r>
    <r>
      <rPr>
        <sz val="11"/>
        <color theme="1"/>
        <rFont val="Wingdings"/>
        <charset val="2"/>
      </rPr>
      <t>¨</t>
    </r>
    <r>
      <rPr>
        <sz val="11"/>
        <color theme="1"/>
        <rFont val="Goudy Old Style"/>
        <family val="1"/>
      </rPr>
      <t xml:space="preserve"> Tidak Lengkap, Kerana : ……………………………………………………………………………………….</t>
    </r>
  </si>
  <si>
    <t>….………………………………………………………………………………………………………………………………………………..</t>
  </si>
  <si>
    <t>Dokumen ini dikembalikan semula kepada pemohon pada : ……………………………………………………………</t>
  </si>
  <si>
    <t>Sila kembalikan semula dokumen selengkapnya sebelum atau pada :………………………………………………..</t>
  </si>
  <si>
    <t xml:space="preserve">Tandatangan  : </t>
  </si>
  <si>
    <t>Nama&amp;Cap Jawatan :</t>
  </si>
  <si>
    <t>Tarikh dokumen dikembalikan oleh pemohon: …………………………………………..</t>
  </si>
  <si>
    <t>(diisi oleh unit kewangan,PDTHS)</t>
  </si>
  <si>
    <t>Version : PDTHS01-2024</t>
  </si>
  <si>
    <t>No.siri : PDTHS-KEW-TNT-07/24</t>
  </si>
  <si>
    <r>
      <t xml:space="preserve">SENARAI SEMAK </t>
    </r>
    <r>
      <rPr>
        <sz val="11"/>
        <color theme="1"/>
        <rFont val="Calibri"/>
        <family val="2"/>
        <scheme val="minor"/>
      </rPr>
      <t xml:space="preserve"> </t>
    </r>
    <r>
      <rPr>
        <b/>
        <sz val="11"/>
        <color theme="1"/>
        <rFont val="Goudy Old Style"/>
        <family val="1"/>
      </rPr>
      <t>TUNTUTAN BAYARAN ELAUN PERJALANAN DALAM NEGERI</t>
    </r>
  </si>
  <si>
    <t>TUNTUTAN PERMOHONAN – ELAUN HARIAN</t>
  </si>
  <si>
    <t xml:space="preserve">Salinan buku log kenderaan jabatan  yang telah disahkan oleh Ketua Bahagian/Unit/Penyelia </t>
  </si>
  <si>
    <t>Penting : Tiada tuntutan yang akan diproses sekiranya melangkaui bulan</t>
  </si>
  <si>
    <t>BUTIRAN TUGAS (perlu dijelaskan tugasan secara terperinci)</t>
  </si>
  <si>
    <t>TARIKH DAN HARI</t>
  </si>
  <si>
    <t>Salinan Penyata Gaji  Bagi Bulan  Yang Dituntutyang telah disahkan oleh Ketua Bahagian/Unit/Penyelia</t>
  </si>
  <si>
    <t>Surat Arahan/ Memo Kerja Lebih Masa Daripada Ketua Bahagian/Jabatan</t>
  </si>
  <si>
    <t xml:space="preserve">Jadual Bertugas Secara Penggiliran (Penjaga Kunci Pejabat/Unit Penguatkuasaan) </t>
  </si>
  <si>
    <t>Salinan Buku Log  (Salinan Perlulah Diakui Sah Oleh Pegawai Penyelia) - Pemandu</t>
  </si>
  <si>
    <t>Tuntutan Disahkan Oleh Ketua Bahagian/Unit</t>
  </si>
  <si>
    <t>Tuntutan Yang Melebihi 1/3 Gaji Gaji Pokok Bulanannya Hendaklah Ditandatangan Oleh Ketua Penolong Pegawai Daerah/Ketua Jabatan</t>
  </si>
  <si>
    <t>Borang Tuntutan Elaun Lebih Masa Dikemukakan Ke Unit Kewangan Sebelum Atau pada 10hb Bulan Berikutnya (PDTHS-KEW-ELM11/24)</t>
  </si>
  <si>
    <t>No.Siri : PDTHS-KEW-ELM11/24</t>
  </si>
  <si>
    <t>Salinan Rekod Kehadiran Rasmi Yang Telah Lengkap Disahkan oleh Ketua Bahagian/Unit/Penyelia</t>
  </si>
  <si>
    <t>Salinan Buku Bank / Pengesahan Akaun Bank yang telah disahkan oleh Ketua Bahagian/Unit/Penyelia</t>
  </si>
  <si>
    <t>Surat Tunjuk Sebab Lewat Hantar Tuntutan (Jika Melepasi 10hb Bulan Berikutnya) Penting : Tiada tuntutan akan diproses jika melangkaui melebihi 1 bulan</t>
  </si>
  <si>
    <t>Lain-Lain Dokumen Yang Berkaitan (Dokumen Berkaitan Tuntutan Perlu Disertakan Bagi Membuktikan Kewajaran Tuntutan Seperti Salinan Surat Lantikan Urus Setia Kursus/Bengkel/Program Dll)</t>
  </si>
  <si>
    <t>….…………………………………………………………………………………………………………………………………………..</t>
  </si>
  <si>
    <t>Dokumen ini dikembalikan semula kepada pemohon pada : ………………………………………………………</t>
  </si>
  <si>
    <t>Sila kembalikan semula dokumen selengkapnya sebelum atau pada :…………………………………………..</t>
  </si>
  <si>
    <t>Tarikh Terima : ………………………………… ,                   T/T Ringkas PT(Kew) : …………………………….</t>
  </si>
  <si>
    <r>
      <t>¨</t>
    </r>
    <r>
      <rPr>
        <sz val="11"/>
        <color theme="1"/>
        <rFont val="Goudy Old Style"/>
        <family val="1"/>
      </rPr>
      <t xml:space="preserve"> Lengkap / </t>
    </r>
    <r>
      <rPr>
        <sz val="11"/>
        <color theme="1"/>
        <rFont val="Wingdings"/>
        <charset val="2"/>
      </rPr>
      <t>¨</t>
    </r>
    <r>
      <rPr>
        <sz val="11"/>
        <color theme="1"/>
        <rFont val="Goudy Old Style"/>
        <family val="1"/>
      </rPr>
      <t xml:space="preserve"> Tidak Lengkap, Kerana :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</si>
</sst>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quot;RM&quot;#,##0.00_);[Red]\(&quot;RM&quot;#,##0.00\)"/>
    <numFmt numFmtId="166" formatCode="000000\-00\-0000"/>
    <numFmt numFmtId="167" formatCode="#,##0.00;[Red]#,##0.00"/>
  </numFmts>
  <fonts count="20" x14ac:knownFonts="1">
    <font>
      <sz val="11"/>
      <color theme="1"/>
      <name val="Calibri"/>
      <family val="2"/>
      <scheme val="minor"/>
    </font>
    <font>
      <sz val="11"/>
      <color theme="1"/>
      <name val="Calibri"/>
      <family val="2"/>
      <scheme val="minor"/>
    </font>
    <font>
      <sz val="10"/>
      <name val="Arial"/>
      <family val="2"/>
    </font>
    <font>
      <sz val="11"/>
      <color theme="1"/>
      <name val="Goudy Old Style"/>
      <family val="1"/>
    </font>
    <font>
      <sz val="9"/>
      <color indexed="81"/>
      <name val="Tahoma"/>
      <family val="2"/>
    </font>
    <font>
      <b/>
      <sz val="9"/>
      <color indexed="81"/>
      <name val="Tahoma"/>
      <family val="2"/>
    </font>
    <font>
      <b/>
      <sz val="9"/>
      <color indexed="10"/>
      <name val="Tahoma"/>
      <family val="2"/>
    </font>
    <font>
      <b/>
      <sz val="11"/>
      <color theme="1"/>
      <name val="Goudy Old Style"/>
      <family val="1"/>
    </font>
    <font>
      <sz val="12"/>
      <color theme="1"/>
      <name val="Goudy Old Style"/>
      <family val="1"/>
    </font>
    <font>
      <b/>
      <sz val="12"/>
      <color theme="1"/>
      <name val="Goudy Old Style"/>
      <family val="1"/>
    </font>
    <font>
      <i/>
      <sz val="12"/>
      <color rgb="FFFF0000"/>
      <name val="Goudy Old Style"/>
      <family val="1"/>
    </font>
    <font>
      <i/>
      <sz val="12"/>
      <color theme="1"/>
      <name val="Goudy Old Style"/>
      <family val="1"/>
    </font>
    <font>
      <sz val="9"/>
      <color theme="1"/>
      <name val="Goudy Old Style"/>
      <family val="1"/>
    </font>
    <font>
      <sz val="12"/>
      <name val="Goudy Old Style"/>
      <family val="1"/>
    </font>
    <font>
      <b/>
      <i/>
      <sz val="12"/>
      <color rgb="FFFF0000"/>
      <name val="Goudy Old Style"/>
      <family val="1"/>
    </font>
    <font>
      <b/>
      <sz val="12"/>
      <name val="Goudy Old Style"/>
      <family val="1"/>
    </font>
    <font>
      <sz val="10"/>
      <color theme="1"/>
      <name val="Calibri"/>
      <family val="2"/>
      <scheme val="minor"/>
    </font>
    <font>
      <sz val="6"/>
      <color theme="1"/>
      <name val="Goudy Old Style"/>
      <family val="1"/>
    </font>
    <font>
      <sz val="11"/>
      <color theme="1"/>
      <name val="Wingdings"/>
      <charset val="2"/>
    </font>
    <font>
      <i/>
      <sz val="6"/>
      <color theme="1"/>
      <name val="Goudy Old Style"/>
      <family val="1"/>
    </font>
  </fonts>
  <fills count="4">
    <fill>
      <patternFill patternType="none"/>
    </fill>
    <fill>
      <patternFill patternType="gray125"/>
    </fill>
    <fill>
      <patternFill patternType="solid">
        <fgColor rgb="FFD9D9D9"/>
        <bgColor indexed="64"/>
      </patternFill>
    </fill>
    <fill>
      <patternFill patternType="solid">
        <fgColor rgb="FFFFF2CC"/>
        <bgColor indexed="64"/>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indexed="64"/>
      </right>
      <top style="thin">
        <color rgb="FFFF0000"/>
      </top>
      <bottom/>
      <diagonal/>
    </border>
    <border>
      <left style="thin">
        <color indexed="64"/>
      </left>
      <right style="thin">
        <color indexed="64"/>
      </right>
      <top style="thin">
        <color rgb="FFFF0000"/>
      </top>
      <bottom/>
      <diagonal/>
    </border>
    <border>
      <left style="thin">
        <color indexed="64"/>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cellStyleXfs>
  <cellXfs count="174">
    <xf numFmtId="0" fontId="0" fillId="0" borderId="0" xfId="0"/>
    <xf numFmtId="0" fontId="3" fillId="0" borderId="0" xfId="0" applyFont="1" applyAlignment="1">
      <alignment vertical="center"/>
    </xf>
    <xf numFmtId="0" fontId="8" fillId="0" borderId="0" xfId="0" applyFont="1"/>
    <xf numFmtId="0" fontId="9" fillId="0" borderId="0" xfId="0" applyFont="1" applyBorder="1" applyAlignment="1">
      <alignment horizontal="center"/>
    </xf>
    <xf numFmtId="0" fontId="9" fillId="0" borderId="0" xfId="0" applyFont="1" applyBorder="1" applyAlignment="1"/>
    <xf numFmtId="0" fontId="9" fillId="0" borderId="0" xfId="0" applyFont="1"/>
    <xf numFmtId="0" fontId="10" fillId="0" borderId="0" xfId="0" applyFont="1" applyAlignment="1">
      <alignment horizontal="center"/>
    </xf>
    <xf numFmtId="0" fontId="9" fillId="0" borderId="0" xfId="0" applyFont="1" applyAlignment="1">
      <alignment horizontal="left"/>
    </xf>
    <xf numFmtId="0" fontId="8" fillId="0" borderId="0" xfId="0" applyFont="1" applyAlignment="1">
      <alignment horizontal="center"/>
    </xf>
    <xf numFmtId="0" fontId="9" fillId="0" borderId="0" xfId="0" applyFont="1" applyAlignment="1">
      <alignment horizontal="center"/>
    </xf>
    <xf numFmtId="0" fontId="9" fillId="0" borderId="10" xfId="0" applyFont="1" applyBorder="1" applyAlignment="1">
      <alignment horizontal="left"/>
    </xf>
    <xf numFmtId="165" fontId="8" fillId="0" borderId="10" xfId="1" applyNumberFormat="1" applyFont="1" applyBorder="1" applyAlignment="1">
      <alignment horizontal="center"/>
    </xf>
    <xf numFmtId="165" fontId="8" fillId="0" borderId="8" xfId="0" applyNumberFormat="1" applyFont="1" applyBorder="1" applyAlignment="1">
      <alignment horizontal="center"/>
    </xf>
    <xf numFmtId="167" fontId="9" fillId="0" borderId="10" xfId="0" applyNumberFormat="1" applyFont="1" applyBorder="1" applyAlignment="1">
      <alignment horizontal="center" vertical="center"/>
    </xf>
    <xf numFmtId="12" fontId="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14" fontId="8" fillId="0" borderId="2" xfId="0" applyNumberFormat="1" applyFont="1" applyBorder="1" applyAlignment="1">
      <alignment horizontal="center" vertical="top" wrapText="1"/>
    </xf>
    <xf numFmtId="0" fontId="8" fillId="0" borderId="4" xfId="0" applyFont="1" applyBorder="1" applyAlignment="1">
      <alignment vertical="top" wrapText="1"/>
    </xf>
    <xf numFmtId="2" fontId="8" fillId="0" borderId="4"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2" fontId="8" fillId="0" borderId="4" xfId="0" applyNumberFormat="1"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1" fillId="0" borderId="0" xfId="0" applyFont="1" applyAlignment="1">
      <alignment horizontal="right"/>
    </xf>
    <xf numFmtId="0" fontId="8" fillId="0" borderId="0" xfId="0" applyFont="1" applyAlignment="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center"/>
    </xf>
    <xf numFmtId="4" fontId="8" fillId="0" borderId="0" xfId="0" applyNumberFormat="1" applyFont="1" applyBorder="1" applyAlignment="1">
      <alignment horizontal="center" vertical="center"/>
    </xf>
    <xf numFmtId="2" fontId="8" fillId="0" borderId="0" xfId="0" applyNumberFormat="1" applyFont="1" applyAlignment="1">
      <alignment horizontal="center" vertical="center"/>
    </xf>
    <xf numFmtId="164" fontId="8" fillId="0" borderId="0" xfId="1" applyFont="1" applyBorder="1" applyAlignment="1">
      <alignment horizontal="center" vertical="center"/>
    </xf>
    <xf numFmtId="164" fontId="9" fillId="0" borderId="26" xfId="0" applyNumberFormat="1" applyFont="1" applyBorder="1" applyAlignment="1">
      <alignment horizontal="center" vertical="center"/>
    </xf>
    <xf numFmtId="0" fontId="9" fillId="0" borderId="0" xfId="0" applyFont="1" applyAlignment="1">
      <alignment horizontal="right"/>
    </xf>
    <xf numFmtId="0" fontId="13" fillId="0" borderId="0" xfId="2" applyFont="1" applyAlignment="1">
      <alignment vertical="center"/>
    </xf>
    <xf numFmtId="0" fontId="13" fillId="0" borderId="10" xfId="2" applyFont="1" applyBorder="1" applyAlignment="1">
      <alignment vertical="center"/>
    </xf>
    <xf numFmtId="0" fontId="13" fillId="0" borderId="0" xfId="2" applyFont="1" applyAlignment="1">
      <alignment horizontal="left" vertical="center" wrapText="1"/>
    </xf>
    <xf numFmtId="0" fontId="3" fillId="0" borderId="27" xfId="0" applyFont="1" applyBorder="1" applyAlignment="1">
      <alignment horizontal="center" vertical="center" wrapText="1"/>
    </xf>
    <xf numFmtId="0" fontId="12" fillId="0" borderId="0" xfId="0" applyFont="1" applyAlignment="1">
      <alignment horizontal="right" vertical="center"/>
    </xf>
    <xf numFmtId="0" fontId="7" fillId="3"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0" xfId="0" applyFont="1" applyAlignment="1">
      <alignment vertical="center" wrapText="1"/>
    </xf>
    <xf numFmtId="0" fontId="19" fillId="0" borderId="0" xfId="0" applyFont="1" applyAlignment="1">
      <alignment horizontal="right" vertical="center"/>
    </xf>
    <xf numFmtId="0" fontId="12" fillId="0" borderId="0" xfId="0" applyFont="1" applyAlignment="1">
      <alignment vertical="center"/>
    </xf>
    <xf numFmtId="0" fontId="7" fillId="3" borderId="27"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xf>
    <xf numFmtId="0" fontId="12" fillId="0" borderId="0" xfId="0" applyFont="1" applyAlignment="1">
      <alignment horizontal="right"/>
    </xf>
    <xf numFmtId="0" fontId="9" fillId="0" borderId="0" xfId="0" applyFont="1" applyAlignment="1">
      <alignment horizontal="right"/>
    </xf>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0" fontId="11" fillId="0" borderId="6" xfId="0" applyFont="1" applyBorder="1" applyAlignment="1">
      <alignment horizontal="center"/>
    </xf>
    <xf numFmtId="0" fontId="8" fillId="0" borderId="6" xfId="0" applyFont="1" applyBorder="1" applyAlignment="1">
      <alignment horizontal="center"/>
    </xf>
    <xf numFmtId="0" fontId="9" fillId="2" borderId="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7" xfId="0" applyFont="1" applyBorder="1" applyAlignment="1">
      <alignment horizontal="center" vertical="center" wrapText="1"/>
    </xf>
    <xf numFmtId="12" fontId="9" fillId="2" borderId="7" xfId="0" applyNumberFormat="1" applyFont="1" applyFill="1" applyBorder="1" applyAlignment="1">
      <alignment horizontal="center" vertical="center" wrapText="1"/>
    </xf>
    <xf numFmtId="12" fontId="9" fillId="2" borderId="3"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0" xfId="0" applyFont="1" applyAlignment="1">
      <alignment horizontal="center"/>
    </xf>
    <xf numFmtId="165" fontId="8" fillId="0" borderId="0" xfId="0" applyNumberFormat="1" applyFont="1" applyAlignment="1">
      <alignment horizontal="center"/>
    </xf>
    <xf numFmtId="0" fontId="8" fillId="0" borderId="0" xfId="0" applyFont="1" applyAlignment="1">
      <alignment horizontal="right"/>
    </xf>
    <xf numFmtId="166" fontId="8" fillId="0" borderId="19" xfId="0" quotePrefix="1" applyNumberFormat="1" applyFont="1" applyBorder="1" applyAlignment="1">
      <alignment horizontal="center"/>
    </xf>
    <xf numFmtId="166" fontId="8" fillId="0" borderId="20" xfId="0" quotePrefix="1" applyNumberFormat="1" applyFont="1" applyBorder="1" applyAlignment="1">
      <alignment horizontal="center"/>
    </xf>
    <xf numFmtId="166" fontId="8" fillId="0" borderId="21" xfId="0" quotePrefix="1" applyNumberFormat="1"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14" xfId="0" applyFont="1" applyBorder="1" applyAlignment="1">
      <alignment horizontal="left"/>
    </xf>
    <xf numFmtId="0" fontId="8" fillId="0" borderId="15" xfId="0" applyFont="1" applyBorder="1" applyAlignment="1">
      <alignment horizontal="left"/>
    </xf>
    <xf numFmtId="0" fontId="8" fillId="0" borderId="16"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xf numFmtId="0" fontId="8" fillId="0" borderId="13" xfId="0" applyFont="1" applyBorder="1" applyAlignment="1">
      <alignment horizontal="left"/>
    </xf>
    <xf numFmtId="0" fontId="9" fillId="0" borderId="17" xfId="0" applyFont="1" applyBorder="1" applyAlignment="1">
      <alignment horizontal="center" wrapText="1"/>
    </xf>
    <xf numFmtId="0" fontId="9" fillId="0" borderId="18" xfId="0" applyFont="1" applyBorder="1" applyAlignment="1">
      <alignment horizontal="center" wrapText="1"/>
    </xf>
    <xf numFmtId="0" fontId="10" fillId="0" borderId="0" xfId="0" applyFont="1" applyAlignment="1">
      <alignment horizontal="center"/>
    </xf>
    <xf numFmtId="0" fontId="11" fillId="0" borderId="0" xfId="0"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horizontal="left" vertical="center" wrapText="1"/>
    </xf>
    <xf numFmtId="0" fontId="9" fillId="0" borderId="0" xfId="0" applyFont="1" applyBorder="1" applyAlignment="1">
      <alignment horizontal="center"/>
    </xf>
    <xf numFmtId="0" fontId="9" fillId="0" borderId="0" xfId="0" applyFont="1" applyAlignment="1">
      <alignment horizontal="center" vertical="center"/>
    </xf>
    <xf numFmtId="0" fontId="13" fillId="0" borderId="0" xfId="2" applyFont="1" applyAlignment="1">
      <alignment horizontal="left" vertical="center"/>
    </xf>
    <xf numFmtId="0" fontId="13" fillId="0" borderId="0" xfId="2" applyFont="1" applyBorder="1" applyAlignment="1">
      <alignment horizontal="left" vertical="center"/>
    </xf>
    <xf numFmtId="0" fontId="9" fillId="0" borderId="9" xfId="0" applyFont="1" applyBorder="1" applyAlignment="1">
      <alignment horizontal="center" vertical="center"/>
    </xf>
    <xf numFmtId="0" fontId="15" fillId="0" borderId="0" xfId="2"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right" vertical="center"/>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3" fillId="0" borderId="2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17" fillId="0" borderId="28"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18" fillId="0" borderId="28" xfId="0" applyFont="1" applyBorder="1" applyAlignment="1">
      <alignment horizontal="left" vertical="center" wrapText="1"/>
    </xf>
    <xf numFmtId="0" fontId="18" fillId="0" borderId="0" xfId="0" applyFont="1" applyBorder="1" applyAlignment="1">
      <alignment horizontal="left" vertical="center" wrapText="1"/>
    </xf>
    <xf numFmtId="0" fontId="18" fillId="0" borderId="2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3" xfId="0" applyFont="1" applyBorder="1" applyAlignment="1">
      <alignment horizontal="left" vertical="center" wrapText="1"/>
    </xf>
    <xf numFmtId="0" fontId="3" fillId="0" borderId="30" xfId="0" applyFont="1" applyBorder="1" applyAlignment="1">
      <alignment horizontal="left" vertical="center" wrapText="1"/>
    </xf>
    <xf numFmtId="0" fontId="3" fillId="0" borderId="24" xfId="0" applyFont="1" applyBorder="1" applyAlignment="1">
      <alignment horizontal="left" vertical="center" wrapText="1"/>
    </xf>
    <xf numFmtId="0" fontId="3" fillId="0" borderId="7"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3" xfId="0" applyFont="1" applyBorder="1" applyAlignment="1">
      <alignment horizontal="right" vertical="center" wrapText="1"/>
    </xf>
    <xf numFmtId="0" fontId="3" fillId="0" borderId="24" xfId="0" applyFont="1" applyBorder="1" applyAlignment="1">
      <alignment horizontal="right" vertical="center" wrapText="1"/>
    </xf>
    <xf numFmtId="0" fontId="3" fillId="0" borderId="28" xfId="0" applyFont="1" applyBorder="1" applyAlignment="1">
      <alignment horizontal="right" vertical="center" wrapText="1"/>
    </xf>
    <xf numFmtId="0" fontId="3" fillId="0" borderId="29" xfId="0" applyFont="1" applyBorder="1" applyAlignment="1">
      <alignment horizontal="right" vertical="center" wrapText="1"/>
    </xf>
    <xf numFmtId="0" fontId="3" fillId="0" borderId="25" xfId="0" applyFont="1" applyBorder="1" applyAlignment="1">
      <alignment horizontal="right" vertical="center" wrapText="1"/>
    </xf>
    <xf numFmtId="0" fontId="3" fillId="0" borderId="4" xfId="0" applyFont="1" applyBorder="1" applyAlignment="1">
      <alignment horizontal="right" vertical="center" wrapText="1"/>
    </xf>
    <xf numFmtId="0" fontId="7" fillId="0" borderId="23" xfId="0" applyFont="1" applyBorder="1" applyAlignment="1">
      <alignment horizontal="right" vertical="center" wrapText="1"/>
    </xf>
    <xf numFmtId="0" fontId="7" fillId="0" borderId="30" xfId="0" applyFont="1" applyBorder="1" applyAlignment="1">
      <alignment horizontal="right" vertical="center" wrapText="1"/>
    </xf>
    <xf numFmtId="0" fontId="7" fillId="0" borderId="24" xfId="0" applyFont="1" applyBorder="1" applyAlignment="1">
      <alignment horizontal="right" vertical="center" wrapText="1"/>
    </xf>
    <xf numFmtId="0" fontId="7" fillId="0" borderId="28" xfId="0" applyFont="1" applyBorder="1" applyAlignment="1">
      <alignment horizontal="right" vertical="center" wrapText="1"/>
    </xf>
    <xf numFmtId="0" fontId="7" fillId="0" borderId="0" xfId="0" applyFont="1" applyAlignment="1">
      <alignment horizontal="right" vertical="center" wrapText="1"/>
    </xf>
    <xf numFmtId="0" fontId="7" fillId="0" borderId="29" xfId="0" applyFont="1" applyBorder="1" applyAlignment="1">
      <alignment horizontal="right" vertical="center" wrapText="1"/>
    </xf>
    <xf numFmtId="0" fontId="0" fillId="0" borderId="25"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8" xfId="0" applyFont="1" applyBorder="1" applyAlignment="1">
      <alignment horizontal="left" vertical="center" wrapText="1"/>
    </xf>
    <xf numFmtId="0" fontId="3" fillId="0" borderId="37"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3" fillId="0" borderId="27" xfId="0" applyFont="1" applyBorder="1" applyAlignment="1">
      <alignment horizontal="left" vertical="center" wrapText="1"/>
    </xf>
    <xf numFmtId="0" fontId="7" fillId="0" borderId="27" xfId="0" applyFont="1" applyBorder="1" applyAlignment="1">
      <alignment horizontal="center" vertical="center" wrapText="1"/>
    </xf>
    <xf numFmtId="0" fontId="3" fillId="0" borderId="27" xfId="0" applyFont="1" applyBorder="1" applyAlignment="1">
      <alignment horizontal="justify" vertical="center" wrapText="1"/>
    </xf>
    <xf numFmtId="0" fontId="3" fillId="0" borderId="31"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0" fontId="3" fillId="0" borderId="35" xfId="0" applyFont="1" applyBorder="1" applyAlignment="1">
      <alignment horizontal="right" vertical="center" wrapText="1"/>
    </xf>
    <xf numFmtId="0" fontId="7" fillId="0" borderId="32" xfId="0" applyFont="1" applyBorder="1" applyAlignment="1">
      <alignment horizontal="right" vertical="center" wrapText="1"/>
    </xf>
    <xf numFmtId="0" fontId="7" fillId="0" borderId="33" xfId="0" applyFont="1" applyBorder="1" applyAlignment="1">
      <alignment horizontal="right" vertical="center" wrapText="1"/>
    </xf>
    <xf numFmtId="0" fontId="7" fillId="0" borderId="0" xfId="0" applyFont="1" applyBorder="1" applyAlignment="1">
      <alignment horizontal="right" vertical="center" wrapText="1"/>
    </xf>
    <xf numFmtId="0" fontId="7" fillId="0" borderId="35" xfId="0" applyFont="1" applyBorder="1" applyAlignment="1">
      <alignment horizontal="right" vertical="center" wrapText="1"/>
    </xf>
    <xf numFmtId="0" fontId="0" fillId="0" borderId="0" xfId="0" applyBorder="1" applyAlignment="1">
      <alignment vertical="center" wrapText="1"/>
    </xf>
    <xf numFmtId="0" fontId="0" fillId="0" borderId="35" xfId="0" applyBorder="1" applyAlignment="1">
      <alignment vertical="center" wrapText="1"/>
    </xf>
    <xf numFmtId="0" fontId="7" fillId="3" borderId="27" xfId="0" applyFont="1" applyFill="1" applyBorder="1" applyAlignment="1">
      <alignment horizontal="center" vertical="center" wrapText="1"/>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2</xdr:row>
      <xdr:rowOff>76200</xdr:rowOff>
    </xdr:from>
    <xdr:to>
      <xdr:col>1</xdr:col>
      <xdr:colOff>238125</xdr:colOff>
      <xdr:row>4</xdr:row>
      <xdr:rowOff>190500</xdr:rowOff>
    </xdr:to>
    <xdr:pic>
      <xdr:nvPicPr>
        <xdr:cNvPr id="4" name="Picture 1" descr="Portal Kerajaan Negeri Selangor Darul Ehsa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57200"/>
          <a:ext cx="4667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61</xdr:row>
      <xdr:rowOff>28575</xdr:rowOff>
    </xdr:from>
    <xdr:to>
      <xdr:col>1</xdr:col>
      <xdr:colOff>19050</xdr:colOff>
      <xdr:row>61</xdr:row>
      <xdr:rowOff>781050</xdr:rowOff>
    </xdr:to>
    <xdr:pic>
      <xdr:nvPicPr>
        <xdr:cNvPr id="5" name="Picture 2" descr="Portal Kerajaan Negeri Selangor Darul Ehsa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33337500"/>
          <a:ext cx="54292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tabSelected="1" view="pageBreakPreview" zoomScale="91" zoomScaleNormal="100" zoomScaleSheetLayoutView="91" workbookViewId="0">
      <selection sqref="A1:J1"/>
    </sheetView>
  </sheetViews>
  <sheetFormatPr defaultRowHeight="16.5" x14ac:dyDescent="0.3"/>
  <cols>
    <col min="1" max="1" width="23" style="2" customWidth="1"/>
    <col min="2" max="2" width="31.85546875" style="2" customWidth="1"/>
    <col min="3" max="3" width="11.5703125" style="2" bestFit="1" customWidth="1"/>
    <col min="4" max="4" width="12.28515625" style="2" customWidth="1"/>
    <col min="5" max="10" width="14.140625" style="8" customWidth="1"/>
    <col min="11" max="16384" width="9.140625" style="2"/>
  </cols>
  <sheetData>
    <row r="1" spans="1:10" x14ac:dyDescent="0.3">
      <c r="A1" s="55" t="s">
        <v>103</v>
      </c>
      <c r="B1" s="74"/>
      <c r="C1" s="74"/>
      <c r="D1" s="74"/>
      <c r="E1" s="74"/>
      <c r="F1" s="74"/>
      <c r="G1" s="74"/>
      <c r="H1" s="74"/>
      <c r="I1" s="74"/>
      <c r="J1" s="74"/>
    </row>
    <row r="2" spans="1:10" x14ac:dyDescent="0.3">
      <c r="A2" s="55" t="s">
        <v>19</v>
      </c>
      <c r="B2" s="55"/>
      <c r="C2" s="55"/>
      <c r="D2" s="55"/>
      <c r="E2" s="55"/>
      <c r="F2" s="55"/>
      <c r="G2" s="55"/>
      <c r="H2" s="55"/>
      <c r="I2" s="55"/>
      <c r="J2" s="55"/>
    </row>
    <row r="4" spans="1:10" x14ac:dyDescent="0.3">
      <c r="A4" s="54" t="s">
        <v>18</v>
      </c>
      <c r="B4" s="54"/>
      <c r="C4" s="54"/>
      <c r="D4" s="54"/>
      <c r="E4" s="54"/>
      <c r="F4" s="54"/>
      <c r="G4" s="54"/>
      <c r="H4" s="54"/>
      <c r="I4" s="54"/>
      <c r="J4" s="54"/>
    </row>
    <row r="5" spans="1:10" x14ac:dyDescent="0.3">
      <c r="A5" s="54" t="s">
        <v>14</v>
      </c>
      <c r="B5" s="54"/>
      <c r="C5" s="54"/>
      <c r="D5" s="54"/>
      <c r="E5" s="54"/>
      <c r="F5" s="54"/>
      <c r="G5" s="54"/>
      <c r="H5" s="54"/>
      <c r="I5" s="54"/>
      <c r="J5" s="54"/>
    </row>
    <row r="6" spans="1:10" ht="15" customHeight="1" x14ac:dyDescent="0.3">
      <c r="A6" s="56" t="s">
        <v>20</v>
      </c>
      <c r="B6" s="56"/>
      <c r="C6" s="57"/>
      <c r="D6" s="58"/>
      <c r="E6" s="57"/>
      <c r="F6" s="59"/>
      <c r="G6" s="3"/>
      <c r="H6" s="4"/>
      <c r="I6" s="5"/>
      <c r="J6" s="5"/>
    </row>
    <row r="7" spans="1:10" ht="17.25" x14ac:dyDescent="0.3">
      <c r="A7" s="89" t="s">
        <v>15</v>
      </c>
      <c r="B7" s="89"/>
      <c r="C7" s="89"/>
      <c r="D7" s="89"/>
      <c r="E7" s="89"/>
      <c r="F7" s="89"/>
      <c r="G7" s="89"/>
      <c r="H7" s="89"/>
      <c r="I7" s="89"/>
      <c r="J7" s="89"/>
    </row>
    <row r="8" spans="1:10" ht="17.25" x14ac:dyDescent="0.3">
      <c r="A8" s="6"/>
      <c r="B8" s="6"/>
      <c r="C8" s="6"/>
      <c r="D8" s="6"/>
      <c r="E8" s="6"/>
      <c r="F8" s="6"/>
      <c r="G8" s="6"/>
      <c r="H8" s="6"/>
      <c r="I8" s="6"/>
      <c r="J8" s="6"/>
    </row>
    <row r="9" spans="1:10" ht="15" customHeight="1" x14ac:dyDescent="0.3">
      <c r="A9" s="7" t="s">
        <v>3</v>
      </c>
      <c r="B9" s="81"/>
      <c r="C9" s="82"/>
      <c r="D9" s="83"/>
      <c r="E9" s="87" t="s">
        <v>16</v>
      </c>
      <c r="F9" s="88"/>
      <c r="G9" s="75"/>
      <c r="H9" s="76"/>
      <c r="I9" s="77"/>
    </row>
    <row r="10" spans="1:10" x14ac:dyDescent="0.3">
      <c r="A10" s="7" t="s">
        <v>4</v>
      </c>
      <c r="B10" s="84"/>
      <c r="C10" s="85"/>
      <c r="D10" s="86"/>
      <c r="H10" s="90"/>
      <c r="I10" s="90"/>
    </row>
    <row r="11" spans="1:10" ht="15" customHeight="1" x14ac:dyDescent="0.3">
      <c r="A11" s="9"/>
      <c r="B11" s="8"/>
      <c r="C11" s="8"/>
      <c r="D11" s="8"/>
      <c r="E11" s="54" t="s">
        <v>5</v>
      </c>
      <c r="F11" s="54"/>
      <c r="G11" s="72" t="s">
        <v>6</v>
      </c>
      <c r="H11" s="72"/>
      <c r="I11" s="72"/>
    </row>
    <row r="12" spans="1:10" ht="15" customHeight="1" x14ac:dyDescent="0.3">
      <c r="A12" s="5" t="s">
        <v>22</v>
      </c>
      <c r="B12" s="10"/>
      <c r="C12" s="5"/>
      <c r="D12" s="8"/>
      <c r="E12" s="54" t="s">
        <v>23</v>
      </c>
      <c r="F12" s="54"/>
      <c r="G12" s="78"/>
      <c r="H12" s="79"/>
      <c r="I12" s="80"/>
    </row>
    <row r="13" spans="1:10" x14ac:dyDescent="0.3">
      <c r="A13" s="5" t="s">
        <v>21</v>
      </c>
      <c r="B13" s="10"/>
      <c r="C13" s="5"/>
      <c r="D13" s="8"/>
    </row>
    <row r="14" spans="1:10" x14ac:dyDescent="0.3">
      <c r="A14" s="7"/>
      <c r="B14" s="7"/>
      <c r="C14" s="7"/>
      <c r="D14" s="8"/>
      <c r="F14" s="72"/>
      <c r="G14" s="72"/>
      <c r="H14" s="72"/>
      <c r="I14" s="72"/>
      <c r="J14" s="72"/>
    </row>
    <row r="15" spans="1:10" ht="15" customHeight="1" x14ac:dyDescent="0.3">
      <c r="A15" s="7" t="s">
        <v>25</v>
      </c>
      <c r="B15" s="11"/>
      <c r="C15" s="8"/>
      <c r="D15" s="8"/>
      <c r="E15" s="54" t="s">
        <v>24</v>
      </c>
      <c r="F15" s="54"/>
      <c r="G15" s="73">
        <f>B15/3</f>
        <v>0</v>
      </c>
      <c r="H15" s="73"/>
      <c r="I15" s="73"/>
    </row>
    <row r="16" spans="1:10" x14ac:dyDescent="0.3">
      <c r="A16" s="7" t="s">
        <v>7</v>
      </c>
      <c r="B16" s="12">
        <f>B15*12</f>
        <v>0</v>
      </c>
      <c r="C16" s="13"/>
    </row>
    <row r="17" spans="1:10" x14ac:dyDescent="0.3">
      <c r="A17" s="5"/>
      <c r="B17" s="8">
        <v>2504</v>
      </c>
    </row>
    <row r="18" spans="1:10" x14ac:dyDescent="0.3">
      <c r="A18" s="5"/>
      <c r="B18" s="8"/>
    </row>
    <row r="19" spans="1:10" ht="18" thickBot="1" x14ac:dyDescent="0.35">
      <c r="E19" s="60" t="s">
        <v>8</v>
      </c>
      <c r="F19" s="61"/>
      <c r="G19" s="61"/>
      <c r="H19" s="61"/>
      <c r="I19" s="61"/>
      <c r="J19" s="61"/>
    </row>
    <row r="20" spans="1:10" ht="33.75" customHeight="1" thickBot="1" x14ac:dyDescent="0.35">
      <c r="A20" s="62" t="s">
        <v>95</v>
      </c>
      <c r="B20" s="62" t="s">
        <v>94</v>
      </c>
      <c r="C20" s="68" t="s">
        <v>30</v>
      </c>
      <c r="D20" s="69"/>
      <c r="E20" s="66" t="s">
        <v>26</v>
      </c>
      <c r="F20" s="67"/>
      <c r="G20" s="66" t="s">
        <v>27</v>
      </c>
      <c r="H20" s="67"/>
      <c r="I20" s="66" t="s">
        <v>32</v>
      </c>
      <c r="J20" s="67"/>
    </row>
    <row r="21" spans="1:10" ht="15.75" customHeight="1" thickBot="1" x14ac:dyDescent="0.35">
      <c r="A21" s="63"/>
      <c r="B21" s="63"/>
      <c r="C21" s="70"/>
      <c r="D21" s="71"/>
      <c r="E21" s="14">
        <v>1.125</v>
      </c>
      <c r="F21" s="14">
        <v>1.25</v>
      </c>
      <c r="G21" s="14">
        <v>1.25</v>
      </c>
      <c r="H21" s="14">
        <v>1.5</v>
      </c>
      <c r="I21" s="14">
        <v>1.75</v>
      </c>
      <c r="J21" s="15">
        <v>2</v>
      </c>
    </row>
    <row r="22" spans="1:10" ht="15.75" customHeight="1" thickBot="1" x14ac:dyDescent="0.35">
      <c r="A22" s="63"/>
      <c r="B22" s="63"/>
      <c r="C22" s="68" t="s">
        <v>0</v>
      </c>
      <c r="D22" s="62" t="s">
        <v>1</v>
      </c>
      <c r="E22" s="16">
        <v>1.125</v>
      </c>
      <c r="F22" s="16">
        <v>1.25</v>
      </c>
      <c r="G22" s="16">
        <v>1.25</v>
      </c>
      <c r="H22" s="16">
        <v>1.5</v>
      </c>
      <c r="I22" s="16">
        <v>1.75</v>
      </c>
      <c r="J22" s="16">
        <v>2</v>
      </c>
    </row>
    <row r="23" spans="1:10" ht="33.75" thickBot="1" x14ac:dyDescent="0.35">
      <c r="A23" s="64"/>
      <c r="B23" s="64"/>
      <c r="C23" s="70"/>
      <c r="D23" s="64"/>
      <c r="E23" s="16" t="s">
        <v>28</v>
      </c>
      <c r="F23" s="16" t="s">
        <v>29</v>
      </c>
      <c r="G23" s="16" t="s">
        <v>28</v>
      </c>
      <c r="H23" s="16" t="s">
        <v>29</v>
      </c>
      <c r="I23" s="16" t="s">
        <v>28</v>
      </c>
      <c r="J23" s="16" t="s">
        <v>29</v>
      </c>
    </row>
    <row r="24" spans="1:10" ht="54.95" customHeight="1" thickBot="1" x14ac:dyDescent="0.35">
      <c r="A24" s="17"/>
      <c r="B24" s="18"/>
      <c r="C24" s="19"/>
      <c r="D24" s="19"/>
      <c r="E24" s="20"/>
      <c r="F24" s="20"/>
      <c r="G24" s="20"/>
      <c r="H24" s="20"/>
      <c r="I24" s="20"/>
      <c r="J24" s="20"/>
    </row>
    <row r="25" spans="1:10" ht="54.95" customHeight="1" thickBot="1" x14ac:dyDescent="0.35">
      <c r="A25" s="17"/>
      <c r="B25" s="18"/>
      <c r="C25" s="19"/>
      <c r="D25" s="19"/>
      <c r="E25" s="20"/>
      <c r="F25" s="20"/>
      <c r="G25" s="20"/>
      <c r="H25" s="20"/>
      <c r="I25" s="20"/>
      <c r="J25" s="20"/>
    </row>
    <row r="26" spans="1:10" ht="54.95" customHeight="1" thickBot="1" x14ac:dyDescent="0.35">
      <c r="A26" s="17"/>
      <c r="B26" s="18"/>
      <c r="C26" s="19"/>
      <c r="D26" s="19"/>
      <c r="E26" s="20"/>
      <c r="F26" s="20"/>
      <c r="G26" s="20"/>
      <c r="H26" s="20"/>
      <c r="I26" s="20"/>
      <c r="J26" s="20"/>
    </row>
    <row r="27" spans="1:10" ht="54.95" customHeight="1" thickBot="1" x14ac:dyDescent="0.35">
      <c r="A27" s="17"/>
      <c r="B27" s="18"/>
      <c r="C27" s="19"/>
      <c r="D27" s="19"/>
      <c r="E27" s="20"/>
      <c r="F27" s="20"/>
      <c r="G27" s="20"/>
      <c r="H27" s="20"/>
      <c r="I27" s="20"/>
      <c r="J27" s="20"/>
    </row>
    <row r="28" spans="1:10" ht="54.95" customHeight="1" thickBot="1" x14ac:dyDescent="0.35">
      <c r="A28" s="17"/>
      <c r="B28" s="18"/>
      <c r="C28" s="19"/>
      <c r="D28" s="19"/>
      <c r="E28" s="20"/>
      <c r="F28" s="20"/>
      <c r="G28" s="20"/>
      <c r="H28" s="20"/>
      <c r="I28" s="20"/>
      <c r="J28" s="20"/>
    </row>
    <row r="29" spans="1:10" ht="54.95" customHeight="1" thickBot="1" x14ac:dyDescent="0.35">
      <c r="A29" s="17"/>
      <c r="B29" s="18"/>
      <c r="C29" s="19"/>
      <c r="D29" s="19"/>
      <c r="E29" s="20"/>
      <c r="F29" s="20"/>
      <c r="G29" s="20"/>
      <c r="H29" s="20"/>
      <c r="I29" s="20"/>
      <c r="J29" s="20"/>
    </row>
    <row r="30" spans="1:10" ht="54.95" customHeight="1" thickBot="1" x14ac:dyDescent="0.35">
      <c r="A30" s="17"/>
      <c r="B30" s="18"/>
      <c r="C30" s="19"/>
      <c r="D30" s="19"/>
      <c r="E30" s="20"/>
      <c r="F30" s="20"/>
      <c r="G30" s="20"/>
      <c r="H30" s="20"/>
      <c r="I30" s="20"/>
      <c r="J30" s="20"/>
    </row>
    <row r="31" spans="1:10" ht="54.95" customHeight="1" thickBot="1" x14ac:dyDescent="0.35">
      <c r="A31" s="17"/>
      <c r="B31" s="18"/>
      <c r="C31" s="19"/>
      <c r="D31" s="19"/>
      <c r="E31" s="20"/>
      <c r="F31" s="20"/>
      <c r="G31" s="20"/>
      <c r="H31" s="20"/>
      <c r="I31" s="20"/>
      <c r="J31" s="20"/>
    </row>
    <row r="32" spans="1:10" ht="54.95" customHeight="1" thickBot="1" x14ac:dyDescent="0.35">
      <c r="A32" s="17"/>
      <c r="B32" s="18"/>
      <c r="C32" s="19"/>
      <c r="D32" s="19"/>
      <c r="E32" s="20"/>
      <c r="F32" s="20"/>
      <c r="G32" s="20"/>
      <c r="H32" s="20"/>
      <c r="I32" s="20"/>
      <c r="J32" s="20"/>
    </row>
    <row r="33" spans="1:10" ht="17.25" thickBot="1" x14ac:dyDescent="0.35">
      <c r="A33" s="21"/>
      <c r="B33" s="22"/>
      <c r="C33" s="65" t="s">
        <v>2</v>
      </c>
      <c r="D33" s="53"/>
      <c r="E33" s="23">
        <f t="shared" ref="E33:J33" si="0">SUM(E24:E32)</f>
        <v>0</v>
      </c>
      <c r="F33" s="23">
        <f t="shared" si="0"/>
        <v>0</v>
      </c>
      <c r="G33" s="23">
        <f t="shared" si="0"/>
        <v>0</v>
      </c>
      <c r="H33" s="23">
        <f t="shared" si="0"/>
        <v>0</v>
      </c>
      <c r="I33" s="23">
        <f t="shared" si="0"/>
        <v>0</v>
      </c>
      <c r="J33" s="23">
        <f t="shared" si="0"/>
        <v>0</v>
      </c>
    </row>
    <row r="34" spans="1:10" ht="17.25" thickBot="1" x14ac:dyDescent="0.35">
      <c r="A34" s="21"/>
      <c r="B34" s="22"/>
      <c r="C34" s="65" t="s">
        <v>36</v>
      </c>
      <c r="D34" s="53"/>
      <c r="E34" s="24">
        <f>E33/60</f>
        <v>0</v>
      </c>
      <c r="F34" s="24">
        <f t="shared" ref="F34:J34" si="1">F33/60</f>
        <v>0</v>
      </c>
      <c r="G34" s="24">
        <f>G33/60</f>
        <v>0</v>
      </c>
      <c r="H34" s="24">
        <f t="shared" si="1"/>
        <v>0</v>
      </c>
      <c r="I34" s="24">
        <f t="shared" si="1"/>
        <v>0</v>
      </c>
      <c r="J34" s="24">
        <f t="shared" si="1"/>
        <v>0</v>
      </c>
    </row>
    <row r="35" spans="1:10" ht="15.75" customHeight="1" thickBot="1" x14ac:dyDescent="0.35">
      <c r="A35" s="21"/>
      <c r="B35" s="22"/>
      <c r="C35" s="52" t="s">
        <v>35</v>
      </c>
      <c r="D35" s="53"/>
      <c r="E35" s="23">
        <v>1</v>
      </c>
      <c r="F35" s="23">
        <v>2</v>
      </c>
      <c r="G35" s="23">
        <v>3</v>
      </c>
      <c r="H35" s="23">
        <v>4</v>
      </c>
      <c r="I35" s="23">
        <v>5</v>
      </c>
      <c r="J35" s="23">
        <v>6</v>
      </c>
    </row>
    <row r="36" spans="1:10" ht="15.75" customHeight="1" x14ac:dyDescent="0.3">
      <c r="A36" s="25" t="s">
        <v>37</v>
      </c>
      <c r="B36" s="26"/>
      <c r="C36" s="27"/>
      <c r="D36" s="27"/>
      <c r="E36" s="28"/>
      <c r="F36" s="28"/>
      <c r="G36" s="28"/>
      <c r="H36" s="28"/>
      <c r="I36" s="28"/>
      <c r="J36" s="28"/>
    </row>
  </sheetData>
  <mergeCells count="32">
    <mergeCell ref="G15:I15"/>
    <mergeCell ref="A1:J1"/>
    <mergeCell ref="D22:D23"/>
    <mergeCell ref="E12:F12"/>
    <mergeCell ref="G9:I9"/>
    <mergeCell ref="G12:I12"/>
    <mergeCell ref="G11:I11"/>
    <mergeCell ref="G20:H20"/>
    <mergeCell ref="I20:J20"/>
    <mergeCell ref="A5:J5"/>
    <mergeCell ref="B9:D9"/>
    <mergeCell ref="B10:D10"/>
    <mergeCell ref="E11:F11"/>
    <mergeCell ref="E9:F9"/>
    <mergeCell ref="A7:J7"/>
    <mergeCell ref="H10:I10"/>
    <mergeCell ref="C35:D35"/>
    <mergeCell ref="A4:J4"/>
    <mergeCell ref="A2:J2"/>
    <mergeCell ref="A6:B6"/>
    <mergeCell ref="C6:D6"/>
    <mergeCell ref="E6:F6"/>
    <mergeCell ref="E15:F15"/>
    <mergeCell ref="E19:J19"/>
    <mergeCell ref="A20:A23"/>
    <mergeCell ref="B20:B23"/>
    <mergeCell ref="C33:D33"/>
    <mergeCell ref="C34:D34"/>
    <mergeCell ref="E20:F20"/>
    <mergeCell ref="C20:D21"/>
    <mergeCell ref="C22:C23"/>
    <mergeCell ref="F14:J14"/>
  </mergeCells>
  <pageMargins left="0.70866141732283472" right="0.70866141732283472" top="0.74803149606299213" bottom="0.74803149606299213" header="0.31496062992125984" footer="0.31496062992125984"/>
  <pageSetup paperSize="9" scale="5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view="pageBreakPreview" zoomScale="84" zoomScaleNormal="100" zoomScaleSheetLayoutView="84" workbookViewId="0">
      <selection activeCell="A2" sqref="A2:J2"/>
    </sheetView>
  </sheetViews>
  <sheetFormatPr defaultRowHeight="16.5" x14ac:dyDescent="0.3"/>
  <cols>
    <col min="1" max="1" width="11.140625" style="2" customWidth="1"/>
    <col min="2" max="2" width="27.42578125" style="2" customWidth="1"/>
    <col min="3" max="3" width="7.5703125" style="2" customWidth="1"/>
    <col min="4" max="4" width="9.140625" style="2"/>
    <col min="5" max="5" width="8.5703125" style="8" customWidth="1"/>
    <col min="6" max="6" width="10.42578125" style="8" customWidth="1"/>
    <col min="7" max="7" width="9.7109375" style="8" customWidth="1"/>
    <col min="8" max="8" width="12.5703125" style="8" customWidth="1"/>
    <col min="9" max="9" width="18.140625" style="8" customWidth="1"/>
    <col min="10" max="16384" width="9.140625" style="2"/>
  </cols>
  <sheetData>
    <row r="1" spans="1:10" x14ac:dyDescent="0.3">
      <c r="A1" s="55" t="s">
        <v>103</v>
      </c>
      <c r="B1" s="55"/>
      <c r="C1" s="55"/>
      <c r="D1" s="55"/>
      <c r="E1" s="55"/>
      <c r="F1" s="55"/>
      <c r="G1" s="55"/>
      <c r="H1" s="55"/>
      <c r="I1" s="55"/>
      <c r="J1" s="55"/>
    </row>
    <row r="2" spans="1:10" x14ac:dyDescent="0.3">
      <c r="A2" s="55" t="s">
        <v>31</v>
      </c>
      <c r="B2" s="55"/>
      <c r="C2" s="55"/>
      <c r="D2" s="55"/>
      <c r="E2" s="55"/>
      <c r="F2" s="55"/>
      <c r="G2" s="55"/>
      <c r="H2" s="55"/>
      <c r="I2" s="55"/>
      <c r="J2" s="55"/>
    </row>
    <row r="3" spans="1:10" ht="17.25" x14ac:dyDescent="0.3">
      <c r="A3" s="29"/>
      <c r="B3" s="29"/>
      <c r="C3" s="29"/>
      <c r="D3" s="29"/>
      <c r="E3" s="29"/>
      <c r="F3" s="29"/>
      <c r="G3" s="29"/>
      <c r="H3" s="29"/>
      <c r="I3" s="29"/>
    </row>
    <row r="4" spans="1:10" x14ac:dyDescent="0.3">
      <c r="A4" s="54" t="str">
        <f>'PAGE 1 (MAKLUMAT TUNTUTAN)'!A4:J4</f>
        <v>PEJABAT DAERAH DAN TANAH HULU SELANGOR</v>
      </c>
      <c r="B4" s="54"/>
      <c r="C4" s="54"/>
      <c r="D4" s="54"/>
      <c r="E4" s="54"/>
      <c r="F4" s="54"/>
      <c r="G4" s="54"/>
      <c r="H4" s="54"/>
      <c r="I4" s="54"/>
    </row>
    <row r="5" spans="1:10" x14ac:dyDescent="0.3">
      <c r="A5" s="54" t="str">
        <f>'PAGE 1 (MAKLUMAT TUNTUTAN)'!A5:J5</f>
        <v xml:space="preserve">TUNTUTAN ELAUN LEBIH MASA </v>
      </c>
      <c r="B5" s="54"/>
      <c r="C5" s="54"/>
      <c r="D5" s="54"/>
      <c r="E5" s="54"/>
      <c r="F5" s="54"/>
      <c r="G5" s="54"/>
      <c r="H5" s="54"/>
      <c r="I5" s="54"/>
    </row>
    <row r="6" spans="1:10" x14ac:dyDescent="0.3">
      <c r="A6" s="56" t="str">
        <f>'PAGE 1 (MAKLUMAT TUNTUTAN)'!A6:B6</f>
        <v xml:space="preserve"> BAGI BULAN : </v>
      </c>
      <c r="B6" s="56"/>
      <c r="C6" s="56"/>
      <c r="D6" s="93">
        <f>'PAGE 1 (MAKLUMAT TUNTUTAN)'!C6:D6</f>
        <v>0</v>
      </c>
      <c r="E6" s="93"/>
      <c r="F6" s="93">
        <f>'PAGE 1 (MAKLUMAT TUNTUTAN)'!E6:F6</f>
        <v>0</v>
      </c>
      <c r="G6" s="93"/>
      <c r="H6" s="5"/>
      <c r="I6" s="5"/>
    </row>
    <row r="7" spans="1:10" s="30" customFormat="1" x14ac:dyDescent="0.25">
      <c r="A7" s="99" t="s">
        <v>15</v>
      </c>
      <c r="B7" s="99"/>
      <c r="C7" s="99"/>
      <c r="D7" s="99"/>
      <c r="E7" s="99"/>
      <c r="F7" s="99"/>
      <c r="G7" s="99"/>
      <c r="H7" s="99"/>
      <c r="I7" s="99"/>
      <c r="J7" s="99"/>
    </row>
    <row r="8" spans="1:10" s="30" customFormat="1" x14ac:dyDescent="0.25">
      <c r="A8" s="31"/>
      <c r="B8" s="31"/>
      <c r="C8" s="31"/>
      <c r="D8" s="31"/>
      <c r="E8" s="31"/>
      <c r="F8" s="31"/>
      <c r="G8" s="31"/>
      <c r="H8" s="31"/>
      <c r="I8" s="31"/>
      <c r="J8" s="31"/>
    </row>
    <row r="9" spans="1:10" s="30" customFormat="1" ht="30" customHeight="1" x14ac:dyDescent="0.25">
      <c r="A9" s="32" t="s">
        <v>35</v>
      </c>
      <c r="B9" s="94" t="s">
        <v>44</v>
      </c>
      <c r="C9" s="94"/>
      <c r="D9" s="27" t="s">
        <v>33</v>
      </c>
      <c r="E9" s="33"/>
      <c r="F9" s="27" t="s">
        <v>9</v>
      </c>
      <c r="G9" s="33"/>
      <c r="H9" s="27" t="s">
        <v>10</v>
      </c>
      <c r="I9" s="27" t="s">
        <v>56</v>
      </c>
    </row>
    <row r="10" spans="1:10" s="30" customFormat="1" ht="24.95" customHeight="1" x14ac:dyDescent="0.25">
      <c r="A10" s="34">
        <v>1</v>
      </c>
      <c r="B10" s="95" t="s">
        <v>38</v>
      </c>
      <c r="C10" s="95"/>
      <c r="D10" s="35">
        <f>'PAGE 1 (MAKLUMAT TUNTUTAN)'!E34</f>
        <v>0</v>
      </c>
      <c r="E10" s="32" t="s">
        <v>34</v>
      </c>
      <c r="F10" s="34">
        <v>1.125</v>
      </c>
      <c r="G10" s="32" t="s">
        <v>34</v>
      </c>
      <c r="H10" s="36">
        <f>'PAGE 1 (MAKLUMAT TUNTUTAN)'!C16</f>
        <v>0</v>
      </c>
      <c r="I10" s="37">
        <f>D10*F10*H10</f>
        <v>0</v>
      </c>
    </row>
    <row r="11" spans="1:10" s="30" customFormat="1" ht="24.95" customHeight="1" x14ac:dyDescent="0.25">
      <c r="A11" s="34">
        <v>2</v>
      </c>
      <c r="B11" s="95" t="s">
        <v>40</v>
      </c>
      <c r="C11" s="95"/>
      <c r="D11" s="35">
        <f>'PAGE 1 (MAKLUMAT TUNTUTAN)'!F34</f>
        <v>0</v>
      </c>
      <c r="E11" s="32" t="s">
        <v>34</v>
      </c>
      <c r="F11" s="34">
        <v>1.25</v>
      </c>
      <c r="G11" s="32" t="s">
        <v>34</v>
      </c>
      <c r="H11" s="36">
        <f>'PAGE 1 (MAKLUMAT TUNTUTAN)'!C16</f>
        <v>0</v>
      </c>
      <c r="I11" s="37">
        <f>D11*F11*H11</f>
        <v>0</v>
      </c>
    </row>
    <row r="12" spans="1:10" s="30" customFormat="1" ht="24.95" customHeight="1" x14ac:dyDescent="0.25">
      <c r="A12" s="34">
        <v>3</v>
      </c>
      <c r="B12" s="95" t="s">
        <v>41</v>
      </c>
      <c r="C12" s="95"/>
      <c r="D12" s="35">
        <f>'PAGE 1 (MAKLUMAT TUNTUTAN)'!G34</f>
        <v>0</v>
      </c>
      <c r="E12" s="32" t="s">
        <v>34</v>
      </c>
      <c r="F12" s="34">
        <v>1.25</v>
      </c>
      <c r="G12" s="32" t="s">
        <v>34</v>
      </c>
      <c r="H12" s="36">
        <f>'PAGE 1 (MAKLUMAT TUNTUTAN)'!C16</f>
        <v>0</v>
      </c>
      <c r="I12" s="37"/>
    </row>
    <row r="13" spans="1:10" s="30" customFormat="1" ht="24.95" customHeight="1" x14ac:dyDescent="0.25">
      <c r="A13" s="34">
        <v>4</v>
      </c>
      <c r="B13" s="95" t="s">
        <v>39</v>
      </c>
      <c r="C13" s="95"/>
      <c r="D13" s="35">
        <f>'PAGE 1 (MAKLUMAT TUNTUTAN)'!H34</f>
        <v>0</v>
      </c>
      <c r="E13" s="32" t="s">
        <v>34</v>
      </c>
      <c r="F13" s="34">
        <v>1.5</v>
      </c>
      <c r="G13" s="32" t="s">
        <v>34</v>
      </c>
      <c r="H13" s="36">
        <f>'PAGE 1 (MAKLUMAT TUNTUTAN)'!C16</f>
        <v>0</v>
      </c>
      <c r="I13" s="37">
        <f>D13*F13*H13</f>
        <v>0</v>
      </c>
    </row>
    <row r="14" spans="1:10" s="30" customFormat="1" ht="24.95" customHeight="1" x14ac:dyDescent="0.25">
      <c r="A14" s="34">
        <v>5</v>
      </c>
      <c r="B14" s="95" t="s">
        <v>42</v>
      </c>
      <c r="C14" s="96"/>
      <c r="D14" s="35">
        <f>'PAGE 1 (MAKLUMAT TUNTUTAN)'!I34</f>
        <v>0</v>
      </c>
      <c r="E14" s="32" t="s">
        <v>34</v>
      </c>
      <c r="F14" s="34">
        <v>1.75</v>
      </c>
      <c r="G14" s="32" t="s">
        <v>34</v>
      </c>
      <c r="H14" s="36">
        <f>'PAGE 1 (MAKLUMAT TUNTUTAN)'!C16</f>
        <v>0</v>
      </c>
      <c r="I14" s="37">
        <f t="shared" ref="I14:I15" si="0">D14*F14*H14</f>
        <v>0</v>
      </c>
    </row>
    <row r="15" spans="1:10" s="30" customFormat="1" ht="24.95" customHeight="1" x14ac:dyDescent="0.25">
      <c r="A15" s="34">
        <v>6</v>
      </c>
      <c r="B15" s="95" t="s">
        <v>43</v>
      </c>
      <c r="C15" s="96"/>
      <c r="D15" s="35">
        <f>'PAGE 1 (MAKLUMAT TUNTUTAN)'!J34</f>
        <v>0</v>
      </c>
      <c r="E15" s="32" t="s">
        <v>34</v>
      </c>
      <c r="F15" s="34">
        <v>2</v>
      </c>
      <c r="G15" s="32" t="s">
        <v>34</v>
      </c>
      <c r="H15" s="36">
        <f>'PAGE 1 (MAKLUMAT TUNTUTAN)'!C16</f>
        <v>0</v>
      </c>
      <c r="I15" s="37">
        <f t="shared" si="0"/>
        <v>0</v>
      </c>
    </row>
    <row r="16" spans="1:10" ht="22.5" customHeight="1" thickBot="1" x14ac:dyDescent="0.35">
      <c r="A16" s="30"/>
      <c r="B16" s="30"/>
      <c r="C16" s="30"/>
      <c r="D16" s="30"/>
      <c r="E16" s="34"/>
      <c r="F16" s="97" t="s">
        <v>11</v>
      </c>
      <c r="G16" s="97"/>
      <c r="H16" s="97"/>
      <c r="I16" s="38">
        <f>SUM(I10:I15)</f>
        <v>0</v>
      </c>
    </row>
    <row r="17" spans="1:10" ht="17.25" thickTop="1" x14ac:dyDescent="0.3">
      <c r="A17" s="30"/>
      <c r="B17" s="30"/>
      <c r="C17" s="30"/>
      <c r="D17" s="30"/>
      <c r="E17" s="34"/>
      <c r="F17" s="34"/>
      <c r="G17" s="34"/>
      <c r="H17" s="34"/>
      <c r="I17" s="34"/>
    </row>
    <row r="18" spans="1:10" x14ac:dyDescent="0.3">
      <c r="B18" s="39" t="s">
        <v>57</v>
      </c>
      <c r="C18" s="78"/>
      <c r="D18" s="79"/>
      <c r="E18" s="79"/>
      <c r="F18" s="79"/>
      <c r="G18" s="79"/>
      <c r="H18" s="79"/>
      <c r="I18" s="80"/>
    </row>
    <row r="20" spans="1:10" x14ac:dyDescent="0.3">
      <c r="B20" s="2" t="s">
        <v>46</v>
      </c>
    </row>
    <row r="21" spans="1:10" x14ac:dyDescent="0.3">
      <c r="B21" s="92" t="s">
        <v>45</v>
      </c>
      <c r="C21" s="92"/>
      <c r="D21" s="92"/>
      <c r="E21" s="92"/>
      <c r="F21" s="92"/>
      <c r="G21" s="92"/>
      <c r="H21" s="92"/>
      <c r="I21" s="92"/>
      <c r="J21" s="92"/>
    </row>
    <row r="22" spans="1:10" x14ac:dyDescent="0.3">
      <c r="B22" s="92"/>
      <c r="C22" s="92"/>
      <c r="D22" s="92"/>
      <c r="E22" s="92"/>
      <c r="F22" s="92"/>
      <c r="G22" s="92"/>
      <c r="H22" s="92"/>
      <c r="I22" s="92"/>
      <c r="J22" s="92"/>
    </row>
    <row r="23" spans="1:10" x14ac:dyDescent="0.3">
      <c r="B23" s="40"/>
      <c r="C23" s="40"/>
      <c r="D23" s="40"/>
      <c r="E23" s="40"/>
      <c r="F23" s="40"/>
      <c r="G23" s="40"/>
      <c r="H23" s="40"/>
    </row>
    <row r="24" spans="1:10" x14ac:dyDescent="0.3">
      <c r="B24" s="40"/>
      <c r="C24" s="40"/>
      <c r="D24" s="40"/>
      <c r="E24" s="40"/>
      <c r="F24" s="40"/>
      <c r="G24" s="40"/>
      <c r="H24" s="40"/>
    </row>
    <row r="25" spans="1:10" x14ac:dyDescent="0.3">
      <c r="B25" s="40"/>
      <c r="C25" s="40"/>
      <c r="D25" s="40"/>
      <c r="E25" s="40"/>
      <c r="F25" s="40"/>
      <c r="G25" s="40"/>
      <c r="H25" s="40"/>
    </row>
    <row r="26" spans="1:10" x14ac:dyDescent="0.3">
      <c r="B26" s="41" t="s">
        <v>17</v>
      </c>
      <c r="C26" s="40"/>
      <c r="D26" s="40"/>
      <c r="E26" s="40"/>
      <c r="F26" s="91" t="s">
        <v>47</v>
      </c>
      <c r="G26" s="91"/>
      <c r="H26" s="91"/>
    </row>
    <row r="27" spans="1:10" x14ac:dyDescent="0.3">
      <c r="B27" s="40"/>
      <c r="C27" s="40"/>
      <c r="D27" s="40"/>
      <c r="E27" s="40"/>
      <c r="F27" s="91" t="s">
        <v>13</v>
      </c>
      <c r="G27" s="91"/>
      <c r="H27" s="91"/>
    </row>
    <row r="28" spans="1:10" x14ac:dyDescent="0.3">
      <c r="B28" s="40"/>
      <c r="C28" s="40"/>
      <c r="D28" s="40"/>
      <c r="E28" s="2"/>
      <c r="F28" s="91" t="s">
        <v>48</v>
      </c>
      <c r="G28" s="91"/>
      <c r="H28" s="91"/>
      <c r="I28" s="40"/>
    </row>
    <row r="29" spans="1:10" x14ac:dyDescent="0.3">
      <c r="B29" s="40"/>
      <c r="C29" s="40"/>
      <c r="D29" s="40"/>
      <c r="E29" s="40"/>
      <c r="F29" s="98"/>
      <c r="G29" s="98"/>
      <c r="H29" s="98"/>
    </row>
    <row r="30" spans="1:10" x14ac:dyDescent="0.3">
      <c r="B30" s="40" t="s">
        <v>49</v>
      </c>
      <c r="C30" s="40"/>
      <c r="D30" s="40"/>
      <c r="E30" s="40"/>
      <c r="F30" s="40"/>
      <c r="G30" s="40"/>
      <c r="H30" s="40"/>
    </row>
    <row r="31" spans="1:10" ht="13.5" customHeight="1" x14ac:dyDescent="0.3">
      <c r="B31" s="92" t="s">
        <v>50</v>
      </c>
      <c r="C31" s="92"/>
      <c r="D31" s="92"/>
      <c r="E31" s="92"/>
      <c r="F31" s="92"/>
      <c r="G31" s="92"/>
      <c r="H31" s="92"/>
      <c r="I31" s="92"/>
      <c r="J31" s="92"/>
    </row>
    <row r="32" spans="1:10" x14ac:dyDescent="0.3">
      <c r="B32" s="92"/>
      <c r="C32" s="92"/>
      <c r="D32" s="92"/>
      <c r="E32" s="92"/>
      <c r="F32" s="92"/>
      <c r="G32" s="92"/>
      <c r="H32" s="92"/>
      <c r="I32" s="92"/>
      <c r="J32" s="92"/>
    </row>
    <row r="33" spans="2:10" x14ac:dyDescent="0.3">
      <c r="B33" s="92"/>
      <c r="C33" s="92"/>
      <c r="D33" s="92"/>
      <c r="E33" s="92"/>
      <c r="F33" s="92"/>
      <c r="G33" s="92"/>
      <c r="H33" s="92"/>
      <c r="I33" s="92"/>
      <c r="J33" s="92"/>
    </row>
    <row r="34" spans="2:10" x14ac:dyDescent="0.3">
      <c r="B34" s="42"/>
      <c r="C34" s="42"/>
      <c r="D34" s="42"/>
      <c r="E34" s="42"/>
      <c r="F34" s="42"/>
      <c r="G34" s="42"/>
      <c r="H34" s="42"/>
      <c r="I34" s="42"/>
      <c r="J34" s="42"/>
    </row>
    <row r="35" spans="2:10" x14ac:dyDescent="0.3">
      <c r="B35" s="42"/>
      <c r="C35" s="42"/>
      <c r="D35" s="42"/>
      <c r="E35" s="42"/>
      <c r="F35" s="42"/>
      <c r="G35" s="42"/>
      <c r="H35" s="42"/>
      <c r="I35" s="42"/>
      <c r="J35" s="42"/>
    </row>
    <row r="36" spans="2:10" x14ac:dyDescent="0.3">
      <c r="B36" s="40"/>
      <c r="C36" s="40"/>
      <c r="D36" s="40"/>
      <c r="E36" s="40"/>
      <c r="F36" s="40"/>
      <c r="G36" s="40"/>
      <c r="H36" s="40"/>
    </row>
    <row r="37" spans="2:10" x14ac:dyDescent="0.3">
      <c r="B37" s="41" t="s">
        <v>12</v>
      </c>
      <c r="C37" s="40"/>
      <c r="D37" s="40"/>
      <c r="E37" s="40"/>
      <c r="F37" s="91" t="s">
        <v>47</v>
      </c>
      <c r="G37" s="91"/>
      <c r="H37" s="91"/>
    </row>
    <row r="38" spans="2:10" x14ac:dyDescent="0.3">
      <c r="B38" s="40"/>
      <c r="C38" s="40"/>
      <c r="D38" s="40"/>
      <c r="E38" s="40"/>
      <c r="F38" s="91" t="s">
        <v>51</v>
      </c>
      <c r="G38" s="91"/>
      <c r="H38" s="91"/>
    </row>
    <row r="39" spans="2:10" x14ac:dyDescent="0.3">
      <c r="B39" s="40"/>
      <c r="C39" s="40"/>
      <c r="D39" s="40"/>
      <c r="E39" s="40"/>
      <c r="F39" s="91" t="s">
        <v>48</v>
      </c>
      <c r="G39" s="91"/>
      <c r="H39" s="91"/>
    </row>
    <row r="40" spans="2:10" x14ac:dyDescent="0.3">
      <c r="B40" s="40"/>
      <c r="C40" s="40"/>
      <c r="D40" s="40"/>
      <c r="E40" s="40"/>
      <c r="F40" s="40"/>
      <c r="G40" s="40"/>
      <c r="H40" s="40"/>
    </row>
    <row r="41" spans="2:10" x14ac:dyDescent="0.3">
      <c r="B41" s="40" t="s">
        <v>52</v>
      </c>
      <c r="C41" s="40"/>
      <c r="D41" s="40"/>
      <c r="E41" s="40"/>
      <c r="F41" s="40"/>
      <c r="G41" s="40"/>
      <c r="H41" s="40"/>
    </row>
    <row r="42" spans="2:10" x14ac:dyDescent="0.3">
      <c r="B42" s="92" t="s">
        <v>53</v>
      </c>
      <c r="C42" s="92"/>
      <c r="D42" s="92"/>
      <c r="E42" s="92"/>
      <c r="F42" s="92"/>
      <c r="G42" s="92"/>
      <c r="H42" s="92"/>
      <c r="I42" s="92"/>
      <c r="J42" s="92"/>
    </row>
    <row r="43" spans="2:10" x14ac:dyDescent="0.3">
      <c r="B43" s="92"/>
      <c r="C43" s="92"/>
      <c r="D43" s="92"/>
      <c r="E43" s="92"/>
      <c r="F43" s="92"/>
      <c r="G43" s="92"/>
      <c r="H43" s="92"/>
      <c r="I43" s="92"/>
      <c r="J43" s="92"/>
    </row>
    <row r="44" spans="2:10" x14ac:dyDescent="0.3">
      <c r="B44" s="40"/>
      <c r="C44" s="40"/>
      <c r="D44" s="40"/>
      <c r="E44" s="40"/>
      <c r="F44" s="40"/>
      <c r="G44" s="40"/>
      <c r="H44" s="40"/>
    </row>
    <row r="45" spans="2:10" x14ac:dyDescent="0.3">
      <c r="B45" s="40"/>
      <c r="C45" s="40"/>
      <c r="D45" s="40"/>
      <c r="E45" s="40"/>
      <c r="F45" s="40"/>
      <c r="G45" s="40"/>
      <c r="H45" s="40"/>
    </row>
    <row r="46" spans="2:10" x14ac:dyDescent="0.3">
      <c r="B46" s="40"/>
      <c r="C46" s="40"/>
      <c r="D46" s="40"/>
      <c r="E46" s="40"/>
      <c r="F46" s="40"/>
      <c r="G46" s="40"/>
      <c r="H46" s="40"/>
    </row>
    <row r="47" spans="2:10" x14ac:dyDescent="0.3">
      <c r="B47" s="41" t="s">
        <v>12</v>
      </c>
      <c r="C47" s="40"/>
      <c r="D47" s="40"/>
      <c r="E47" s="40"/>
      <c r="F47" s="91" t="s">
        <v>55</v>
      </c>
      <c r="G47" s="91"/>
      <c r="H47" s="91"/>
    </row>
    <row r="48" spans="2:10" x14ac:dyDescent="0.3">
      <c r="B48" s="40"/>
      <c r="C48" s="40"/>
      <c r="D48" s="40"/>
      <c r="E48" s="40"/>
      <c r="F48" s="40" t="s">
        <v>54</v>
      </c>
      <c r="G48" s="40"/>
      <c r="H48" s="40"/>
    </row>
    <row r="49" spans="1:8" x14ac:dyDescent="0.3">
      <c r="F49" s="91" t="s">
        <v>48</v>
      </c>
      <c r="G49" s="91"/>
      <c r="H49" s="91"/>
    </row>
    <row r="51" spans="1:8" x14ac:dyDescent="0.3">
      <c r="A51" s="25" t="s">
        <v>37</v>
      </c>
    </row>
  </sheetData>
  <mergeCells count="29">
    <mergeCell ref="A7:J7"/>
    <mergeCell ref="F29:H29"/>
    <mergeCell ref="B10:C10"/>
    <mergeCell ref="B11:C11"/>
    <mergeCell ref="B12:C12"/>
    <mergeCell ref="B15:C15"/>
    <mergeCell ref="C18:I18"/>
    <mergeCell ref="B21:J22"/>
    <mergeCell ref="F39:H39"/>
    <mergeCell ref="F38:H38"/>
    <mergeCell ref="B42:J43"/>
    <mergeCell ref="F47:H47"/>
    <mergeCell ref="F49:H49"/>
    <mergeCell ref="A1:J1"/>
    <mergeCell ref="F28:H28"/>
    <mergeCell ref="F26:H26"/>
    <mergeCell ref="B31:J33"/>
    <mergeCell ref="F37:H37"/>
    <mergeCell ref="A6:C6"/>
    <mergeCell ref="D6:E6"/>
    <mergeCell ref="F6:G6"/>
    <mergeCell ref="A2:J2"/>
    <mergeCell ref="A4:I4"/>
    <mergeCell ref="B9:C9"/>
    <mergeCell ref="B14:C14"/>
    <mergeCell ref="A5:I5"/>
    <mergeCell ref="B13:C13"/>
    <mergeCell ref="F16:H16"/>
    <mergeCell ref="F27:H27"/>
  </mergeCells>
  <pageMargins left="0.70866141732283472" right="0.70866141732283472" top="0.74803149606299213" bottom="0.74803149606299213" header="0.31496062992125984" footer="0.31496062992125984"/>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view="pageLayout" topLeftCell="A19" zoomScaleNormal="100" workbookViewId="0">
      <selection activeCell="A28" sqref="A28:E28"/>
    </sheetView>
  </sheetViews>
  <sheetFormatPr defaultRowHeight="15" x14ac:dyDescent="0.25"/>
  <cols>
    <col min="1" max="1" width="7.140625" customWidth="1"/>
    <col min="2" max="2" width="7.7109375" customWidth="1"/>
    <col min="3" max="3" width="40.42578125" customWidth="1"/>
    <col min="4" max="5" width="13.28515625" customWidth="1"/>
  </cols>
  <sheetData>
    <row r="1" spans="1:5" x14ac:dyDescent="0.25">
      <c r="A1" s="100" t="s">
        <v>58</v>
      </c>
      <c r="B1" s="100"/>
      <c r="C1" s="100"/>
      <c r="D1" s="100"/>
      <c r="E1" s="100"/>
    </row>
    <row r="2" spans="1:5" x14ac:dyDescent="0.25">
      <c r="A2" s="44"/>
    </row>
    <row r="3" spans="1:5" ht="21.75" customHeight="1" x14ac:dyDescent="0.25">
      <c r="A3" s="163"/>
      <c r="B3" s="164"/>
      <c r="C3" s="167" t="s">
        <v>59</v>
      </c>
      <c r="D3" s="167"/>
      <c r="E3" s="168"/>
    </row>
    <row r="4" spans="1:5" ht="21.75" customHeight="1" x14ac:dyDescent="0.25">
      <c r="A4" s="165"/>
      <c r="B4" s="166"/>
      <c r="C4" s="169" t="s">
        <v>18</v>
      </c>
      <c r="D4" s="169"/>
      <c r="E4" s="170"/>
    </row>
    <row r="5" spans="1:5" ht="21.75" customHeight="1" x14ac:dyDescent="0.25">
      <c r="A5" s="165"/>
      <c r="B5" s="166"/>
      <c r="C5" s="171"/>
      <c r="D5" s="171"/>
      <c r="E5" s="172"/>
    </row>
    <row r="6" spans="1:5" ht="15.75" customHeight="1" x14ac:dyDescent="0.25">
      <c r="A6" s="173" t="s">
        <v>60</v>
      </c>
      <c r="B6" s="173" t="s">
        <v>61</v>
      </c>
      <c r="C6" s="173"/>
      <c r="D6" s="173" t="s">
        <v>62</v>
      </c>
      <c r="E6" s="173"/>
    </row>
    <row r="7" spans="1:5" ht="31.5" customHeight="1" x14ac:dyDescent="0.25">
      <c r="A7" s="173"/>
      <c r="B7" s="173"/>
      <c r="C7" s="173"/>
      <c r="D7" s="173" t="s">
        <v>63</v>
      </c>
      <c r="E7" s="173"/>
    </row>
    <row r="8" spans="1:5" ht="47.25" x14ac:dyDescent="0.25">
      <c r="A8" s="173"/>
      <c r="B8" s="173"/>
      <c r="C8" s="173"/>
      <c r="D8" s="51" t="s">
        <v>64</v>
      </c>
      <c r="E8" s="51" t="s">
        <v>65</v>
      </c>
    </row>
    <row r="9" spans="1:5" ht="15.75" x14ac:dyDescent="0.25">
      <c r="A9" s="161" t="s">
        <v>66</v>
      </c>
      <c r="B9" s="161"/>
      <c r="C9" s="161"/>
      <c r="D9" s="161"/>
      <c r="E9" s="161"/>
    </row>
    <row r="10" spans="1:5" ht="58.5" customHeight="1" x14ac:dyDescent="0.25">
      <c r="A10" s="43">
        <v>1</v>
      </c>
      <c r="B10" s="162" t="s">
        <v>102</v>
      </c>
      <c r="C10" s="162"/>
      <c r="D10" s="43"/>
      <c r="E10" s="43"/>
    </row>
    <row r="11" spans="1:5" ht="53.25" customHeight="1" x14ac:dyDescent="0.25">
      <c r="A11" s="43">
        <v>2</v>
      </c>
      <c r="B11" s="162" t="s">
        <v>104</v>
      </c>
      <c r="C11" s="162"/>
      <c r="D11" s="43"/>
      <c r="E11" s="43"/>
    </row>
    <row r="12" spans="1:5" ht="39.75" customHeight="1" x14ac:dyDescent="0.25">
      <c r="A12" s="43">
        <v>3</v>
      </c>
      <c r="B12" s="162" t="s">
        <v>96</v>
      </c>
      <c r="C12" s="162"/>
      <c r="D12" s="43"/>
      <c r="E12" s="43"/>
    </row>
    <row r="13" spans="1:5" ht="51" customHeight="1" x14ac:dyDescent="0.25">
      <c r="A13" s="43">
        <v>4</v>
      </c>
      <c r="B13" s="162" t="s">
        <v>105</v>
      </c>
      <c r="C13" s="162"/>
      <c r="D13" s="43"/>
      <c r="E13" s="43"/>
    </row>
    <row r="14" spans="1:5" ht="41.25" customHeight="1" x14ac:dyDescent="0.25">
      <c r="A14" s="43">
        <v>5</v>
      </c>
      <c r="B14" s="160" t="s">
        <v>97</v>
      </c>
      <c r="C14" s="160"/>
      <c r="D14" s="43"/>
      <c r="E14" s="43"/>
    </row>
    <row r="15" spans="1:5" ht="39.75" customHeight="1" x14ac:dyDescent="0.25">
      <c r="A15" s="43">
        <v>6</v>
      </c>
      <c r="B15" s="162" t="s">
        <v>98</v>
      </c>
      <c r="C15" s="162"/>
      <c r="D15" s="43"/>
      <c r="E15" s="43"/>
    </row>
    <row r="16" spans="1:5" ht="40.5" customHeight="1" x14ac:dyDescent="0.25">
      <c r="A16" s="43">
        <v>7</v>
      </c>
      <c r="B16" s="162" t="s">
        <v>99</v>
      </c>
      <c r="C16" s="162"/>
      <c r="D16" s="43"/>
      <c r="E16" s="43"/>
    </row>
    <row r="17" spans="1:5" ht="25.5" customHeight="1" x14ac:dyDescent="0.25">
      <c r="A17" s="43">
        <v>8</v>
      </c>
      <c r="B17" s="162" t="s">
        <v>100</v>
      </c>
      <c r="C17" s="162"/>
      <c r="D17" s="43"/>
      <c r="E17" s="43"/>
    </row>
    <row r="18" spans="1:5" ht="48.75" customHeight="1" x14ac:dyDescent="0.25">
      <c r="A18" s="43">
        <v>9</v>
      </c>
      <c r="B18" s="162" t="s">
        <v>106</v>
      </c>
      <c r="C18" s="162"/>
      <c r="D18" s="43"/>
      <c r="E18" s="43"/>
    </row>
    <row r="19" spans="1:5" ht="50.25" customHeight="1" x14ac:dyDescent="0.25">
      <c r="A19" s="43">
        <v>10</v>
      </c>
      <c r="B19" s="162" t="s">
        <v>101</v>
      </c>
      <c r="C19" s="162"/>
      <c r="D19" s="43"/>
      <c r="E19" s="43"/>
    </row>
    <row r="20" spans="1:5" ht="72.75" customHeight="1" x14ac:dyDescent="0.25">
      <c r="A20" s="43">
        <v>11</v>
      </c>
      <c r="B20" s="162" t="s">
        <v>107</v>
      </c>
      <c r="C20" s="162"/>
      <c r="D20" s="43"/>
      <c r="E20" s="43"/>
    </row>
    <row r="21" spans="1:5" ht="31.5" customHeight="1" x14ac:dyDescent="0.25">
      <c r="A21" s="161" t="s">
        <v>76</v>
      </c>
      <c r="B21" s="161"/>
      <c r="C21" s="161"/>
      <c r="D21" s="161"/>
      <c r="E21" s="161"/>
    </row>
    <row r="22" spans="1:5" ht="31.5" customHeight="1" x14ac:dyDescent="0.25">
      <c r="A22" s="151" t="s">
        <v>77</v>
      </c>
      <c r="B22" s="102"/>
      <c r="C22" s="102"/>
      <c r="D22" s="102"/>
      <c r="E22" s="152"/>
    </row>
    <row r="23" spans="1:5" ht="15.75" x14ac:dyDescent="0.25">
      <c r="A23" s="151"/>
      <c r="B23" s="102"/>
      <c r="C23" s="102"/>
      <c r="D23" s="102"/>
      <c r="E23" s="152"/>
    </row>
    <row r="24" spans="1:5" ht="15.75" x14ac:dyDescent="0.25">
      <c r="A24" s="151"/>
      <c r="B24" s="102"/>
      <c r="C24" s="102"/>
      <c r="D24" s="102"/>
      <c r="E24" s="152"/>
    </row>
    <row r="25" spans="1:5" ht="15.75" x14ac:dyDescent="0.25">
      <c r="A25" s="151"/>
      <c r="B25" s="102"/>
      <c r="C25" s="102"/>
      <c r="D25" s="102"/>
      <c r="E25" s="152"/>
    </row>
    <row r="26" spans="1:5" x14ac:dyDescent="0.25">
      <c r="A26" s="153"/>
      <c r="B26" s="108"/>
      <c r="C26" s="108"/>
      <c r="D26" s="108"/>
      <c r="E26" s="154"/>
    </row>
    <row r="27" spans="1:5" ht="31.5" customHeight="1" x14ac:dyDescent="0.25">
      <c r="A27" s="151" t="s">
        <v>111</v>
      </c>
      <c r="B27" s="102"/>
      <c r="C27" s="102"/>
      <c r="D27" s="102"/>
      <c r="E27" s="152"/>
    </row>
    <row r="28" spans="1:5" ht="15.75" customHeight="1" x14ac:dyDescent="0.25">
      <c r="A28" s="151" t="s">
        <v>79</v>
      </c>
      <c r="B28" s="102"/>
      <c r="C28" s="102"/>
      <c r="D28" s="102"/>
      <c r="E28" s="152"/>
    </row>
    <row r="29" spans="1:5" ht="47.25" customHeight="1" x14ac:dyDescent="0.25">
      <c r="A29" s="158" t="s">
        <v>112</v>
      </c>
      <c r="B29" s="111"/>
      <c r="C29" s="111"/>
      <c r="D29" s="111"/>
      <c r="E29" s="159"/>
    </row>
    <row r="30" spans="1:5" ht="31.5" customHeight="1" x14ac:dyDescent="0.25">
      <c r="A30" s="151" t="s">
        <v>108</v>
      </c>
      <c r="B30" s="102"/>
      <c r="C30" s="102"/>
      <c r="D30" s="102"/>
      <c r="E30" s="152"/>
    </row>
    <row r="31" spans="1:5" ht="47.25" customHeight="1" x14ac:dyDescent="0.25">
      <c r="A31" s="151" t="s">
        <v>109</v>
      </c>
      <c r="B31" s="102"/>
      <c r="C31" s="102"/>
      <c r="D31" s="102"/>
      <c r="E31" s="152"/>
    </row>
    <row r="32" spans="1:5" ht="47.25" customHeight="1" x14ac:dyDescent="0.25">
      <c r="A32" s="151" t="s">
        <v>110</v>
      </c>
      <c r="B32" s="102"/>
      <c r="C32" s="102"/>
      <c r="D32" s="102"/>
      <c r="E32" s="152"/>
    </row>
    <row r="33" spans="1:5" ht="15.75" x14ac:dyDescent="0.25">
      <c r="A33" s="151"/>
      <c r="B33" s="102"/>
      <c r="C33" s="102"/>
      <c r="D33" s="102"/>
      <c r="E33" s="152"/>
    </row>
    <row r="34" spans="1:5" ht="15.75" customHeight="1" x14ac:dyDescent="0.25">
      <c r="A34" s="151" t="s">
        <v>84</v>
      </c>
      <c r="B34" s="102"/>
      <c r="C34" s="102"/>
      <c r="D34" s="102"/>
      <c r="E34" s="152"/>
    </row>
    <row r="35" spans="1:5" ht="15.75" customHeight="1" x14ac:dyDescent="0.25">
      <c r="A35" s="151" t="s">
        <v>85</v>
      </c>
      <c r="B35" s="102"/>
      <c r="C35" s="102"/>
      <c r="D35" s="102"/>
      <c r="E35" s="152"/>
    </row>
    <row r="36" spans="1:5" x14ac:dyDescent="0.25">
      <c r="A36" s="153"/>
      <c r="B36" s="108"/>
      <c r="C36" s="108"/>
      <c r="D36" s="108"/>
      <c r="E36" s="154"/>
    </row>
    <row r="37" spans="1:5" ht="31.5" customHeight="1" x14ac:dyDescent="0.25">
      <c r="A37" s="151" t="s">
        <v>86</v>
      </c>
      <c r="B37" s="102"/>
      <c r="C37" s="102"/>
      <c r="D37" s="102"/>
      <c r="E37" s="152"/>
    </row>
    <row r="38" spans="1:5" ht="15.75" customHeight="1" x14ac:dyDescent="0.25">
      <c r="A38" s="151" t="s">
        <v>87</v>
      </c>
      <c r="B38" s="102"/>
      <c r="C38" s="102"/>
      <c r="D38" s="102"/>
      <c r="E38" s="152"/>
    </row>
    <row r="39" spans="1:5" ht="15.75" x14ac:dyDescent="0.25">
      <c r="A39" s="151"/>
      <c r="B39" s="102"/>
      <c r="C39" s="102"/>
      <c r="D39" s="102"/>
      <c r="E39" s="152"/>
    </row>
    <row r="40" spans="1:5" ht="15.75" x14ac:dyDescent="0.25">
      <c r="A40" s="155"/>
      <c r="B40" s="156"/>
      <c r="C40" s="156"/>
      <c r="D40" s="156"/>
      <c r="E40" s="157"/>
    </row>
    <row r="41" spans="1:5" x14ac:dyDescent="0.25">
      <c r="A41" s="48"/>
      <c r="B41" s="48"/>
      <c r="C41" s="48"/>
      <c r="D41" s="48"/>
      <c r="E41" s="48"/>
    </row>
    <row r="42" spans="1:5" x14ac:dyDescent="0.25">
      <c r="E42" s="49" t="s">
        <v>88</v>
      </c>
    </row>
    <row r="43" spans="1:5" x14ac:dyDescent="0.25">
      <c r="A43" s="50"/>
    </row>
    <row r="44" spans="1:5" x14ac:dyDescent="0.25">
      <c r="A44" s="50"/>
    </row>
    <row r="45" spans="1:5" x14ac:dyDescent="0.25">
      <c r="A45" s="50"/>
    </row>
    <row r="46" spans="1:5" x14ac:dyDescent="0.25">
      <c r="A46" s="50"/>
    </row>
    <row r="47" spans="1:5" ht="15.75" x14ac:dyDescent="0.25">
      <c r="A47" s="1"/>
    </row>
    <row r="48" spans="1:5" ht="15.75" x14ac:dyDescent="0.25">
      <c r="A48" s="1"/>
    </row>
    <row r="49" spans="1:5" ht="15.75" x14ac:dyDescent="0.25">
      <c r="A49" s="1"/>
    </row>
    <row r="50" spans="1:5" ht="15.75" x14ac:dyDescent="0.25">
      <c r="A50" s="1"/>
    </row>
    <row r="51" spans="1:5" ht="15.75" x14ac:dyDescent="0.25">
      <c r="A51" s="1"/>
    </row>
    <row r="52" spans="1:5" ht="15.75" x14ac:dyDescent="0.25">
      <c r="A52" s="1"/>
    </row>
    <row r="53" spans="1:5" ht="15.75" x14ac:dyDescent="0.25">
      <c r="A53" s="1"/>
    </row>
    <row r="54" spans="1:5" ht="15.75" x14ac:dyDescent="0.25">
      <c r="A54" s="1"/>
    </row>
    <row r="55" spans="1:5" ht="15.75" x14ac:dyDescent="0.25">
      <c r="A55" s="1"/>
    </row>
    <row r="56" spans="1:5" ht="15.75" x14ac:dyDescent="0.25">
      <c r="A56" s="1"/>
    </row>
    <row r="57" spans="1:5" ht="15.75" x14ac:dyDescent="0.25">
      <c r="A57" s="1"/>
    </row>
    <row r="58" spans="1:5" ht="15.75" x14ac:dyDescent="0.25">
      <c r="A58" s="1"/>
    </row>
    <row r="59" spans="1:5" ht="15.75" x14ac:dyDescent="0.25">
      <c r="A59" s="1"/>
    </row>
    <row r="60" spans="1:5" ht="15.75" x14ac:dyDescent="0.25">
      <c r="A60" s="1"/>
    </row>
    <row r="61" spans="1:5" ht="15.75" thickBot="1" x14ac:dyDescent="0.3">
      <c r="A61" s="44" t="s">
        <v>89</v>
      </c>
    </row>
    <row r="62" spans="1:5" ht="63" customHeight="1" x14ac:dyDescent="0.25">
      <c r="A62" s="127"/>
      <c r="B62" s="128"/>
      <c r="C62" s="133" t="s">
        <v>90</v>
      </c>
      <c r="D62" s="134"/>
      <c r="E62" s="135"/>
    </row>
    <row r="63" spans="1:5" ht="31.5" customHeight="1" x14ac:dyDescent="0.25">
      <c r="A63" s="129"/>
      <c r="B63" s="130"/>
      <c r="C63" s="136" t="s">
        <v>18</v>
      </c>
      <c r="D63" s="137"/>
      <c r="E63" s="138"/>
    </row>
    <row r="64" spans="1:5" ht="15.75" thickBot="1" x14ac:dyDescent="0.3">
      <c r="A64" s="131"/>
      <c r="B64" s="132"/>
      <c r="C64" s="139"/>
      <c r="D64" s="140"/>
      <c r="E64" s="141"/>
    </row>
    <row r="65" spans="1:5" ht="15.75" customHeight="1" x14ac:dyDescent="0.25">
      <c r="A65" s="142" t="s">
        <v>60</v>
      </c>
      <c r="B65" s="145" t="s">
        <v>61</v>
      </c>
      <c r="C65" s="146"/>
      <c r="D65" s="145" t="s">
        <v>62</v>
      </c>
      <c r="E65" s="146"/>
    </row>
    <row r="66" spans="1:5" ht="31.5" customHeight="1" thickBot="1" x14ac:dyDescent="0.3">
      <c r="A66" s="143"/>
      <c r="B66" s="147"/>
      <c r="C66" s="148"/>
      <c r="D66" s="149" t="s">
        <v>63</v>
      </c>
      <c r="E66" s="150"/>
    </row>
    <row r="67" spans="1:5" ht="48" thickBot="1" x14ac:dyDescent="0.3">
      <c r="A67" s="144"/>
      <c r="B67" s="149"/>
      <c r="C67" s="150"/>
      <c r="D67" s="45" t="s">
        <v>64</v>
      </c>
      <c r="E67" s="45" t="s">
        <v>65</v>
      </c>
    </row>
    <row r="68" spans="1:5" ht="31.5" customHeight="1" thickBot="1" x14ac:dyDescent="0.3">
      <c r="A68" s="117" t="s">
        <v>91</v>
      </c>
      <c r="B68" s="118"/>
      <c r="C68" s="118"/>
      <c r="D68" s="118"/>
      <c r="E68" s="119"/>
    </row>
    <row r="69" spans="1:5" ht="110.25" customHeight="1" thickBot="1" x14ac:dyDescent="0.3">
      <c r="A69" s="46">
        <v>1</v>
      </c>
      <c r="B69" s="123" t="s">
        <v>67</v>
      </c>
      <c r="C69" s="124"/>
      <c r="D69" s="47"/>
      <c r="E69" s="47"/>
    </row>
    <row r="70" spans="1:5" ht="189" customHeight="1" thickBot="1" x14ac:dyDescent="0.3">
      <c r="A70" s="46">
        <v>2</v>
      </c>
      <c r="B70" s="123" t="s">
        <v>68</v>
      </c>
      <c r="C70" s="124"/>
      <c r="D70" s="47"/>
      <c r="E70" s="47"/>
    </row>
    <row r="71" spans="1:5" ht="94.5" customHeight="1" thickBot="1" x14ac:dyDescent="0.3">
      <c r="A71" s="46">
        <v>3</v>
      </c>
      <c r="B71" s="123" t="s">
        <v>92</v>
      </c>
      <c r="C71" s="124"/>
      <c r="D71" s="47"/>
      <c r="E71" s="47"/>
    </row>
    <row r="72" spans="1:5" ht="189" customHeight="1" thickBot="1" x14ac:dyDescent="0.3">
      <c r="A72" s="46">
        <v>4</v>
      </c>
      <c r="B72" s="125" t="s">
        <v>69</v>
      </c>
      <c r="C72" s="126"/>
      <c r="D72" s="47"/>
      <c r="E72" s="47"/>
    </row>
    <row r="73" spans="1:5" ht="157.5" customHeight="1" thickBot="1" x14ac:dyDescent="0.3">
      <c r="A73" s="46">
        <v>5</v>
      </c>
      <c r="B73" s="123" t="s">
        <v>70</v>
      </c>
      <c r="C73" s="124"/>
      <c r="D73" s="47"/>
      <c r="E73" s="47"/>
    </row>
    <row r="74" spans="1:5" ht="110.25" customHeight="1" thickBot="1" x14ac:dyDescent="0.3">
      <c r="A74" s="46">
        <v>6</v>
      </c>
      <c r="B74" s="123" t="s">
        <v>71</v>
      </c>
      <c r="C74" s="124"/>
      <c r="D74" s="47"/>
      <c r="E74" s="47"/>
    </row>
    <row r="75" spans="1:5" ht="94.5" customHeight="1" thickBot="1" x14ac:dyDescent="0.3">
      <c r="A75" s="46">
        <v>7</v>
      </c>
      <c r="B75" s="123" t="s">
        <v>72</v>
      </c>
      <c r="C75" s="124"/>
      <c r="D75" s="47"/>
      <c r="E75" s="47"/>
    </row>
    <row r="76" spans="1:5" ht="110.25" customHeight="1" thickBot="1" x14ac:dyDescent="0.3">
      <c r="A76" s="46">
        <v>8</v>
      </c>
      <c r="B76" s="123" t="s">
        <v>73</v>
      </c>
      <c r="C76" s="124"/>
      <c r="D76" s="47"/>
      <c r="E76" s="47"/>
    </row>
    <row r="77" spans="1:5" ht="78.75" customHeight="1" thickBot="1" x14ac:dyDescent="0.3">
      <c r="A77" s="46">
        <v>9</v>
      </c>
      <c r="B77" s="123" t="s">
        <v>74</v>
      </c>
      <c r="C77" s="124"/>
      <c r="D77" s="47"/>
      <c r="E77" s="47"/>
    </row>
    <row r="78" spans="1:5" ht="123" customHeight="1" x14ac:dyDescent="0.25">
      <c r="A78" s="115">
        <v>10</v>
      </c>
      <c r="B78" s="120" t="s">
        <v>75</v>
      </c>
      <c r="C78" s="122"/>
      <c r="D78" s="113"/>
      <c r="E78" s="115"/>
    </row>
    <row r="79" spans="1:5" ht="15.75" thickBot="1" x14ac:dyDescent="0.3">
      <c r="A79" s="116"/>
      <c r="B79" s="104"/>
      <c r="C79" s="106"/>
      <c r="D79" s="114"/>
      <c r="E79" s="116"/>
    </row>
    <row r="80" spans="1:5" ht="31.5" customHeight="1" thickBot="1" x14ac:dyDescent="0.3">
      <c r="A80" s="117" t="s">
        <v>76</v>
      </c>
      <c r="B80" s="118"/>
      <c r="C80" s="118"/>
      <c r="D80" s="118"/>
      <c r="E80" s="119"/>
    </row>
    <row r="81" spans="1:5" ht="31.5" customHeight="1" x14ac:dyDescent="0.25">
      <c r="A81" s="120" t="s">
        <v>93</v>
      </c>
      <c r="B81" s="121"/>
      <c r="C81" s="121"/>
      <c r="D81" s="121"/>
      <c r="E81" s="122"/>
    </row>
    <row r="82" spans="1:5" ht="15.75" x14ac:dyDescent="0.25">
      <c r="A82" s="101"/>
      <c r="B82" s="102"/>
      <c r="C82" s="102"/>
      <c r="D82" s="102"/>
      <c r="E82" s="103"/>
    </row>
    <row r="83" spans="1:5" x14ac:dyDescent="0.25">
      <c r="A83" s="107"/>
      <c r="B83" s="108"/>
      <c r="C83" s="108"/>
      <c r="D83" s="108"/>
      <c r="E83" s="109"/>
    </row>
    <row r="84" spans="1:5" ht="31.5" customHeight="1" x14ac:dyDescent="0.25">
      <c r="A84" s="101" t="s">
        <v>78</v>
      </c>
      <c r="B84" s="102"/>
      <c r="C84" s="102"/>
      <c r="D84" s="102"/>
      <c r="E84" s="103"/>
    </row>
    <row r="85" spans="1:5" ht="15.75" customHeight="1" x14ac:dyDescent="0.25">
      <c r="A85" s="101" t="s">
        <v>79</v>
      </c>
      <c r="B85" s="102"/>
      <c r="C85" s="102"/>
      <c r="D85" s="102"/>
      <c r="E85" s="103"/>
    </row>
    <row r="86" spans="1:5" ht="47.25" customHeight="1" x14ac:dyDescent="0.25">
      <c r="A86" s="110" t="s">
        <v>80</v>
      </c>
      <c r="B86" s="111"/>
      <c r="C86" s="111"/>
      <c r="D86" s="111"/>
      <c r="E86" s="112"/>
    </row>
    <row r="87" spans="1:5" ht="31.5" customHeight="1" x14ac:dyDescent="0.25">
      <c r="A87" s="101" t="s">
        <v>81</v>
      </c>
      <c r="B87" s="102"/>
      <c r="C87" s="102"/>
      <c r="D87" s="102"/>
      <c r="E87" s="103"/>
    </row>
    <row r="88" spans="1:5" ht="47.25" customHeight="1" x14ac:dyDescent="0.25">
      <c r="A88" s="101" t="s">
        <v>82</v>
      </c>
      <c r="B88" s="102"/>
      <c r="C88" s="102"/>
      <c r="D88" s="102"/>
      <c r="E88" s="103"/>
    </row>
    <row r="89" spans="1:5" ht="47.25" customHeight="1" x14ac:dyDescent="0.25">
      <c r="A89" s="101" t="s">
        <v>83</v>
      </c>
      <c r="B89" s="102"/>
      <c r="C89" s="102"/>
      <c r="D89" s="102"/>
      <c r="E89" s="103"/>
    </row>
    <row r="90" spans="1:5" ht="15.75" x14ac:dyDescent="0.25">
      <c r="A90" s="101"/>
      <c r="B90" s="102"/>
      <c r="C90" s="102"/>
      <c r="D90" s="102"/>
      <c r="E90" s="103"/>
    </row>
    <row r="91" spans="1:5" ht="15.75" customHeight="1" x14ac:dyDescent="0.25">
      <c r="A91" s="101" t="s">
        <v>84</v>
      </c>
      <c r="B91" s="102"/>
      <c r="C91" s="102"/>
      <c r="D91" s="102"/>
      <c r="E91" s="103"/>
    </row>
    <row r="92" spans="1:5" ht="15.75" customHeight="1" x14ac:dyDescent="0.25">
      <c r="A92" s="101" t="s">
        <v>85</v>
      </c>
      <c r="B92" s="102"/>
      <c r="C92" s="102"/>
      <c r="D92" s="102"/>
      <c r="E92" s="103"/>
    </row>
    <row r="93" spans="1:5" x14ac:dyDescent="0.25">
      <c r="A93" s="107"/>
      <c r="B93" s="108"/>
      <c r="C93" s="108"/>
      <c r="D93" s="108"/>
      <c r="E93" s="109"/>
    </row>
    <row r="94" spans="1:5" ht="31.5" customHeight="1" x14ac:dyDescent="0.25">
      <c r="A94" s="101" t="s">
        <v>86</v>
      </c>
      <c r="B94" s="102"/>
      <c r="C94" s="102"/>
      <c r="D94" s="102"/>
      <c r="E94" s="103"/>
    </row>
    <row r="95" spans="1:5" ht="15.75" customHeight="1" x14ac:dyDescent="0.25">
      <c r="A95" s="101" t="s">
        <v>87</v>
      </c>
      <c r="B95" s="102"/>
      <c r="C95" s="102"/>
      <c r="D95" s="102"/>
      <c r="E95" s="103"/>
    </row>
    <row r="96" spans="1:5" ht="15.75" x14ac:dyDescent="0.25">
      <c r="A96" s="101"/>
      <c r="B96" s="102"/>
      <c r="C96" s="102"/>
      <c r="D96" s="102"/>
      <c r="E96" s="103"/>
    </row>
    <row r="97" spans="1:5" ht="16.5" thickBot="1" x14ac:dyDescent="0.3">
      <c r="A97" s="104"/>
      <c r="B97" s="105"/>
      <c r="C97" s="105"/>
      <c r="D97" s="105"/>
      <c r="E97" s="106"/>
    </row>
    <row r="98" spans="1:5" x14ac:dyDescent="0.25">
      <c r="A98" s="48"/>
      <c r="B98" s="48"/>
      <c r="C98" s="48"/>
      <c r="D98" s="48"/>
      <c r="E98" s="48"/>
    </row>
    <row r="99" spans="1:5" x14ac:dyDescent="0.25">
      <c r="A99" s="49" t="s">
        <v>88</v>
      </c>
    </row>
    <row r="100" spans="1:5" ht="15.75" x14ac:dyDescent="0.25">
      <c r="A100" s="1"/>
    </row>
    <row r="101" spans="1:5" ht="15.75" x14ac:dyDescent="0.25">
      <c r="A101" s="1"/>
    </row>
  </sheetData>
  <mergeCells count="81">
    <mergeCell ref="A3:B5"/>
    <mergeCell ref="C3:E3"/>
    <mergeCell ref="C4:E4"/>
    <mergeCell ref="C5:E5"/>
    <mergeCell ref="A6:A8"/>
    <mergeCell ref="B6:C8"/>
    <mergeCell ref="D6:E6"/>
    <mergeCell ref="D7:E7"/>
    <mergeCell ref="B20:C20"/>
    <mergeCell ref="A9:E9"/>
    <mergeCell ref="B10:C10"/>
    <mergeCell ref="B11:C11"/>
    <mergeCell ref="B12:C12"/>
    <mergeCell ref="B13:C13"/>
    <mergeCell ref="B14:C14"/>
    <mergeCell ref="B15:C15"/>
    <mergeCell ref="B16:C16"/>
    <mergeCell ref="B17:C17"/>
    <mergeCell ref="B18:C18"/>
    <mergeCell ref="B19:C19"/>
    <mergeCell ref="A28:E28"/>
    <mergeCell ref="A21:E21"/>
    <mergeCell ref="A22:E22"/>
    <mergeCell ref="A23:E23"/>
    <mergeCell ref="A24:E24"/>
    <mergeCell ref="A25:E25"/>
    <mergeCell ref="A26:E26"/>
    <mergeCell ref="A27:E27"/>
    <mergeCell ref="A40:E40"/>
    <mergeCell ref="A29:E29"/>
    <mergeCell ref="A30:E30"/>
    <mergeCell ref="A31:E31"/>
    <mergeCell ref="A32:E32"/>
    <mergeCell ref="A33:E33"/>
    <mergeCell ref="A34:E34"/>
    <mergeCell ref="A35:E35"/>
    <mergeCell ref="A36:E36"/>
    <mergeCell ref="A37:E37"/>
    <mergeCell ref="A38:E38"/>
    <mergeCell ref="A39:E39"/>
    <mergeCell ref="B73:C73"/>
    <mergeCell ref="A62:B64"/>
    <mergeCell ref="C62:E62"/>
    <mergeCell ref="C63:E63"/>
    <mergeCell ref="C64:E64"/>
    <mergeCell ref="A65:A67"/>
    <mergeCell ref="B65:C67"/>
    <mergeCell ref="D65:E65"/>
    <mergeCell ref="D66:E66"/>
    <mergeCell ref="A68:E68"/>
    <mergeCell ref="B69:C69"/>
    <mergeCell ref="B70:C70"/>
    <mergeCell ref="B71:C71"/>
    <mergeCell ref="B72:C72"/>
    <mergeCell ref="B74:C74"/>
    <mergeCell ref="B75:C75"/>
    <mergeCell ref="B76:C76"/>
    <mergeCell ref="B77:C77"/>
    <mergeCell ref="A78:A79"/>
    <mergeCell ref="B78:C79"/>
    <mergeCell ref="E78:E79"/>
    <mergeCell ref="A80:E80"/>
    <mergeCell ref="A81:E81"/>
    <mergeCell ref="A82:E82"/>
    <mergeCell ref="A83:E83"/>
    <mergeCell ref="A1:E1"/>
    <mergeCell ref="A96:E96"/>
    <mergeCell ref="A97:E97"/>
    <mergeCell ref="A90:E90"/>
    <mergeCell ref="A91:E91"/>
    <mergeCell ref="A92:E92"/>
    <mergeCell ref="A93:E93"/>
    <mergeCell ref="A94:E94"/>
    <mergeCell ref="A95:E95"/>
    <mergeCell ref="A84:E84"/>
    <mergeCell ref="A85:E85"/>
    <mergeCell ref="A86:E86"/>
    <mergeCell ref="A87:E87"/>
    <mergeCell ref="A88:E88"/>
    <mergeCell ref="A89:E89"/>
    <mergeCell ref="D78:D7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 (MAKLUMAT TUNTUTAN)</vt:lpstr>
      <vt:lpstr>PAGE 2 (KIRAAN TUNTUTAN)</vt:lpstr>
      <vt:lpstr>SENARAI SEMAK</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Azezul Bin Abd Halim</dc:creator>
  <cp:lastModifiedBy>Siti Ruhani Binti Mohamad Salleh</cp:lastModifiedBy>
  <cp:lastPrinted>2025-01-21T00:30:16Z</cp:lastPrinted>
  <dcterms:created xsi:type="dcterms:W3CDTF">2022-09-02T08:49:28Z</dcterms:created>
  <dcterms:modified xsi:type="dcterms:W3CDTF">2025-01-21T00:33:03Z</dcterms:modified>
</cp:coreProperties>
</file>